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87465940-2720-40E2-AA89-4D21B5B67D7B}" xr6:coauthVersionLast="47" xr6:coauthVersionMax="47" xr10:uidLastSave="{00000000-0000-0000-0000-000000000000}"/>
  <bookViews>
    <workbookView xWindow="-120" yWindow="-16320" windowWidth="29040" windowHeight="15840" tabRatio="905" xr2:uid="{8D5763CD-A3F0-43DE-9B67-0FCBB5B3F0DF}"/>
  </bookViews>
  <sheets>
    <sheet name="【別紙(2)】費用支払申請書" sheetId="5" r:id="rId1"/>
    <sheet name="【別紙(2)-1】自己記入チェックリスト" sheetId="20" r:id="rId2"/>
    <sheet name="【別紙(2)-2】業務別請求明細書" sheetId="7" r:id="rId3"/>
    <sheet name="【別紙(2)-3】従事時間管理表" sheetId="8" r:id="rId4"/>
    <sheet name="【別紙(2)-4】補助額の調整報告書" sheetId="9" r:id="rId5"/>
    <sheet name="【別紙(2)-5】弁済原資増加の確認書" sheetId="10" r:id="rId6"/>
  </sheets>
  <definedNames>
    <definedName name="_xlnm._FilterDatabase" localSheetId="3">'【別紙(2)-3】従事時間管理表'!$I$16:$J$34</definedName>
    <definedName name="AS2DocOpenMode">"AS2DocumentEdit"</definedName>
    <definedName name="_xlnm.Print_Area" localSheetId="0">'【別紙(2)】費用支払申請書'!$A$1:$U$133</definedName>
    <definedName name="_xlnm.Print_Area" localSheetId="2">'【別紙(2)-2】業務別請求明細書'!$A$1:$G$72</definedName>
    <definedName name="_xlnm.Print_Area" localSheetId="3">'【別紙(2)-3】従事時間管理表'!$A$1:$R$37</definedName>
    <definedName name="_xlnm.Print_Area" localSheetId="4">'【別紙(2)-4】補助額の調整報告書'!$A$1:$T$66</definedName>
    <definedName name="_xlnm.Print_Area" localSheetId="5">'【別紙(2)-5】弁済原資増加の確認書'!$A$1:$D$90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5" i="5" l="1"/>
  <c r="G45" i="5"/>
  <c r="F45" i="5" s="1"/>
  <c r="E45" i="5"/>
  <c r="U45" i="5" s="1"/>
  <c r="D45" i="5"/>
  <c r="T45" i="5" s="1"/>
  <c r="U43" i="5"/>
  <c r="T43" i="5"/>
  <c r="S43" i="5" s="1"/>
  <c r="F43" i="5"/>
  <c r="C43" i="5"/>
  <c r="U42" i="5"/>
  <c r="T42" i="5"/>
  <c r="S42" i="5" s="1"/>
  <c r="F42" i="5"/>
  <c r="C42" i="5"/>
  <c r="U41" i="5"/>
  <c r="T41" i="5"/>
  <c r="F41" i="5"/>
  <c r="C41" i="5"/>
  <c r="C45" i="5" l="1"/>
  <c r="S45" i="5"/>
  <c r="S41" i="5"/>
  <c r="F66" i="7"/>
  <c r="F67" i="7"/>
  <c r="C63" i="10" l="1"/>
  <c r="C56" i="10"/>
  <c r="C78" i="10" s="1"/>
  <c r="C84" i="10" s="1"/>
  <c r="C37" i="10"/>
  <c r="C23" i="10"/>
  <c r="C13" i="10"/>
  <c r="C53" i="10" s="1"/>
  <c r="C82" i="10" s="1"/>
  <c r="C88" i="10" s="1"/>
  <c r="C89" i="10" s="1"/>
  <c r="H19" i="8" l="1"/>
  <c r="H20" i="8"/>
  <c r="H21" i="8"/>
  <c r="H22" i="8"/>
  <c r="H23" i="8"/>
  <c r="H24" i="8"/>
  <c r="H25" i="8"/>
  <c r="H26" i="8"/>
  <c r="H27" i="8"/>
  <c r="H28" i="8"/>
  <c r="H29" i="8"/>
  <c r="H30" i="8"/>
  <c r="H31" i="8"/>
  <c r="H32" i="8"/>
  <c r="H33" i="8"/>
  <c r="H34" i="8"/>
  <c r="H18" i="8"/>
  <c r="S28" i="9" l="1"/>
  <c r="H28" i="9"/>
  <c r="C28" i="9"/>
  <c r="P26" i="9"/>
  <c r="E26" i="9"/>
  <c r="B26" i="9"/>
  <c r="T25" i="9"/>
  <c r="P25" i="9"/>
  <c r="D25" i="9"/>
  <c r="B25" i="9"/>
  <c r="P20" i="9"/>
  <c r="E20" i="9"/>
  <c r="B20" i="9"/>
  <c r="T19" i="9"/>
  <c r="P19" i="9"/>
  <c r="D19" i="9"/>
  <c r="B19" i="9"/>
  <c r="B13" i="9"/>
  <c r="T13" i="9"/>
  <c r="P14" i="9"/>
  <c r="P13" i="9"/>
  <c r="E14" i="9"/>
  <c r="D13" i="9"/>
  <c r="B14" i="9"/>
  <c r="F24" i="9"/>
  <c r="B24" i="9"/>
  <c r="B23" i="9"/>
  <c r="S23" i="9"/>
  <c r="S22" i="9"/>
  <c r="F22" i="9"/>
  <c r="B22" i="9"/>
  <c r="B18" i="9"/>
  <c r="F18" i="9"/>
  <c r="S17" i="9"/>
  <c r="B17" i="9"/>
  <c r="S16" i="9"/>
  <c r="F16" i="9"/>
  <c r="B16" i="9"/>
  <c r="S11" i="9"/>
  <c r="F12" i="9"/>
  <c r="B12" i="9"/>
  <c r="T9" i="9"/>
  <c r="B11" i="9"/>
  <c r="S10" i="9"/>
  <c r="F10" i="9"/>
  <c r="B10" i="9"/>
  <c r="F6" i="9" l="1"/>
  <c r="B7" i="9"/>
  <c r="S7" i="9"/>
  <c r="B6" i="9"/>
  <c r="S6" i="9"/>
  <c r="D8" i="8"/>
  <c r="N37" i="8"/>
  <c r="H35" i="8"/>
  <c r="K37" i="8" s="1"/>
  <c r="Q37" i="8" l="1"/>
  <c r="F60" i="7"/>
  <c r="F59" i="7"/>
  <c r="F58" i="7"/>
  <c r="F57" i="7" s="1"/>
  <c r="D57" i="7"/>
  <c r="F56" i="7"/>
  <c r="F55" i="7"/>
  <c r="F54" i="7"/>
  <c r="D53" i="7"/>
  <c r="F52" i="7"/>
  <c r="F51" i="7"/>
  <c r="F50" i="7"/>
  <c r="D49" i="7"/>
  <c r="F48" i="7"/>
  <c r="F47" i="7"/>
  <c r="F46" i="7"/>
  <c r="F45" i="7" s="1"/>
  <c r="D45" i="7"/>
  <c r="F44" i="7"/>
  <c r="F43" i="7"/>
  <c r="F42" i="7"/>
  <c r="D41" i="7"/>
  <c r="F40" i="7"/>
  <c r="F39" i="7"/>
  <c r="F38" i="7"/>
  <c r="F37" i="7"/>
  <c r="D37" i="7"/>
  <c r="F36" i="7"/>
  <c r="F35" i="7"/>
  <c r="F34" i="7"/>
  <c r="F33" i="7" s="1"/>
  <c r="D33" i="7"/>
  <c r="F32" i="7"/>
  <c r="F31" i="7"/>
  <c r="F30" i="7"/>
  <c r="D29" i="7"/>
  <c r="F22" i="7"/>
  <c r="F21" i="7"/>
  <c r="F19" i="7" s="1"/>
  <c r="F20" i="7"/>
  <c r="D19" i="7"/>
  <c r="F18" i="7"/>
  <c r="F17" i="7"/>
  <c r="F16" i="7"/>
  <c r="F15" i="7" s="1"/>
  <c r="D15" i="7"/>
  <c r="F14" i="7"/>
  <c r="F13" i="7"/>
  <c r="F12" i="7"/>
  <c r="D11" i="7"/>
  <c r="F10" i="7"/>
  <c r="F7" i="7" s="1"/>
  <c r="F9" i="7"/>
  <c r="F8" i="7"/>
  <c r="D7" i="7"/>
  <c r="F41" i="7" l="1"/>
  <c r="F49" i="7"/>
  <c r="F29" i="7"/>
  <c r="F11" i="7"/>
  <c r="F23" i="7" s="1"/>
  <c r="E25" i="7" s="1"/>
  <c r="F53" i="7"/>
  <c r="F61" i="7"/>
  <c r="E63" i="7" s="1"/>
</calcChain>
</file>

<file path=xl/sharedStrings.xml><?xml version="1.0" encoding="utf-8"?>
<sst xmlns="http://schemas.openxmlformats.org/spreadsheetml/2006/main" count="609" uniqueCount="322">
  <si>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</si>
  <si>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</si>
  <si>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</si>
  <si>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</si>
  <si>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</si>
  <si>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</si>
  <si>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電話番号</t>
    <rPh sb="0" eb="2">
      <t>デンワ</t>
    </rPh>
    <rPh sb="2" eb="4">
      <t>バンゴウ</t>
    </rPh>
    <phoneticPr fontId="8"/>
  </si>
  <si>
    <t>専門家</t>
    <rPh sb="0" eb="3">
      <t>センモンカ</t>
    </rPh>
    <phoneticPr fontId="8"/>
  </si>
  <si>
    <t>住所</t>
    <rPh sb="0" eb="2">
      <t>ジュウショ</t>
    </rPh>
    <phoneticPr fontId="5"/>
  </si>
  <si>
    <t>役割</t>
    <rPh sb="0" eb="2">
      <t>ヤクワリ</t>
    </rPh>
    <phoneticPr fontId="8"/>
  </si>
  <si>
    <t>備考</t>
    <rPh sb="0" eb="2">
      <t>ビコウ</t>
    </rPh>
    <phoneticPr fontId="5"/>
  </si>
  <si>
    <t>※補佐人・補助者等は含みません。</t>
    <rPh sb="1" eb="4">
      <t>ホサニン</t>
    </rPh>
    <rPh sb="5" eb="8">
      <t>ホジョシャ</t>
    </rPh>
    <rPh sb="8" eb="9">
      <t>トウ</t>
    </rPh>
    <rPh sb="10" eb="11">
      <t>フク</t>
    </rPh>
    <phoneticPr fontId="5"/>
  </si>
  <si>
    <t>②事業ＤＤ</t>
  </si>
  <si>
    <t>③財務ＤＤ</t>
  </si>
  <si>
    <t>④不動産評価</t>
  </si>
  <si>
    <t xml:space="preserve">⑤事業価値算定 </t>
  </si>
  <si>
    <t>⑧対象債権者・スポンサー等との交渉</t>
    <phoneticPr fontId="5"/>
  </si>
  <si>
    <t>算定根拠</t>
    <rPh sb="0" eb="2">
      <t>サンテイ</t>
    </rPh>
    <rPh sb="2" eb="4">
      <t>コンキョ</t>
    </rPh>
    <phoneticPr fontId="8"/>
  </si>
  <si>
    <t>No.</t>
    <phoneticPr fontId="8"/>
  </si>
  <si>
    <t>実施サイクル</t>
    <rPh sb="0" eb="2">
      <t>ジッシ</t>
    </rPh>
    <phoneticPr fontId="8"/>
  </si>
  <si>
    <t>②３ヵ月ごと</t>
    <rPh sb="3" eb="4">
      <t>ゲツ</t>
    </rPh>
    <phoneticPr fontId="8"/>
  </si>
  <si>
    <t>④1年ごと</t>
    <rPh sb="2" eb="3">
      <t>ネン</t>
    </rPh>
    <phoneticPr fontId="8"/>
  </si>
  <si>
    <t>実施予定者</t>
    <rPh sb="0" eb="2">
      <t>ジッシ</t>
    </rPh>
    <rPh sb="2" eb="4">
      <t>ヨテイ</t>
    </rPh>
    <rPh sb="4" eb="5">
      <t>シャ</t>
    </rPh>
    <phoneticPr fontId="8"/>
  </si>
  <si>
    <t>報告予定先</t>
    <rPh sb="0" eb="2">
      <t>ホウコク</t>
    </rPh>
    <rPh sb="2" eb="4">
      <t>ヨテイ</t>
    </rPh>
    <rPh sb="4" eb="5">
      <t>サキ</t>
    </rPh>
    <phoneticPr fontId="8"/>
  </si>
  <si>
    <t>(1) 手続の種類</t>
    <rPh sb="4" eb="6">
      <t>テツヅキ</t>
    </rPh>
    <rPh sb="7" eb="9">
      <t>シュルイ</t>
    </rPh>
    <phoneticPr fontId="8"/>
  </si>
  <si>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5"/>
  </si>
  <si>
    <t>リスケジュール　／　DDS　／　DES　／　債権放棄</t>
    <rPh sb="22" eb="26">
      <t>サイケンホウキ</t>
    </rPh>
    <phoneticPr fontId="5"/>
  </si>
  <si>
    <t>※リスケジュールのみの場合、上限額の目安（FAQ参照）</t>
    <rPh sb="16" eb="17">
      <t>ガク</t>
    </rPh>
    <rPh sb="24" eb="26">
      <t>サンショウ</t>
    </rPh>
    <phoneticPr fontId="5"/>
  </si>
  <si>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</si>
  <si>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</si>
  <si>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t>事務管理Ｎｏ</t>
    <rPh sb="0" eb="2">
      <t>ジム</t>
    </rPh>
    <rPh sb="2" eb="4">
      <t>カンリ</t>
    </rPh>
    <phoneticPr fontId="8"/>
  </si>
  <si>
    <t>年度番号</t>
    <rPh sb="0" eb="2">
      <t>ネンド</t>
    </rPh>
    <rPh sb="2" eb="4">
      <t>バンゴウ</t>
    </rPh>
    <phoneticPr fontId="8"/>
  </si>
  <si>
    <t>案件Ｎｏ</t>
    <rPh sb="0" eb="2">
      <t>アンケン</t>
    </rPh>
    <phoneticPr fontId="8"/>
  </si>
  <si>
    <t>備考Ｎｏ</t>
    <rPh sb="0" eb="2">
      <t>ビコウ</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</si>
  <si>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</si>
  <si>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</si>
  <si>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</si>
  <si>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</si>
  <si>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</si>
  <si>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</si>
  <si>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</si>
  <si>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</si>
  <si>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</si>
  <si>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</si>
  <si>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</si>
  <si>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</si>
  <si>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</si>
  <si>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</si>
  <si>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</si>
  <si>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（経営改善計画策定支援事業（ガイドラインに基づく計画策定等の支援））</t>
    <rPh sb="26" eb="29">
      <t>サクテイトウ</t>
    </rPh>
    <rPh sb="30" eb="32">
      <t>シエン</t>
    </rPh>
    <phoneticPr fontId="17"/>
  </si>
  <si>
    <t>●デューデリジェンス（ＤＤ）</t>
    <phoneticPr fontId="17"/>
  </si>
  <si>
    <t>従事者名</t>
    <rPh sb="0" eb="4">
      <t>ジュウジシャメイ</t>
    </rPh>
    <phoneticPr fontId="17"/>
  </si>
  <si>
    <t>従事時間</t>
    <rPh sb="0" eb="2">
      <t>ジュウジ</t>
    </rPh>
    <rPh sb="2" eb="4">
      <t>ジカン</t>
    </rPh>
    <phoneticPr fontId="17"/>
  </si>
  <si>
    <t>単価(税込)</t>
    <rPh sb="0" eb="2">
      <t>タンカ</t>
    </rPh>
    <rPh sb="3" eb="5">
      <t>ゼイコ</t>
    </rPh>
    <phoneticPr fontId="17"/>
  </si>
  <si>
    <t>合計金額(税込)</t>
    <rPh sb="0" eb="4">
      <t>ゴウケイキンガク</t>
    </rPh>
    <rPh sb="5" eb="7">
      <t>ゼイコ</t>
    </rPh>
    <phoneticPr fontId="17"/>
  </si>
  <si>
    <t>　責任者</t>
    <phoneticPr fontId="17"/>
  </si>
  <si>
    <t>　責任者補助者</t>
    <phoneticPr fontId="17"/>
  </si>
  <si>
    <t>　外部委託先 </t>
    <phoneticPr fontId="17"/>
  </si>
  <si>
    <t>⑪その他（　　　　　　　　）</t>
    <rPh sb="3" eb="4">
      <t>タ</t>
    </rPh>
    <phoneticPr fontId="17"/>
  </si>
  <si>
    <t>費用総額</t>
    <rPh sb="0" eb="4">
      <t>ヒヨウソウガク</t>
    </rPh>
    <phoneticPr fontId="17"/>
  </si>
  <si>
    <t>（うち消費税△△％、○○円）</t>
    <phoneticPr fontId="17"/>
  </si>
  <si>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17"/>
  </si>
  <si>
    <t>●計画策定支援</t>
    <rPh sb="1" eb="7">
      <t>ケイカクサクテイシエン</t>
    </rPh>
    <phoneticPr fontId="17"/>
  </si>
  <si>
    <t>従事時間合計</t>
    <rPh sb="0" eb="6">
      <t>ジュウジジカンゴウケイ</t>
    </rPh>
    <phoneticPr fontId="17"/>
  </si>
  <si>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17"/>
  </si>
  <si>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7"/>
  </si>
  <si>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17"/>
  </si>
  <si>
    <t>別紙(２)</t>
    <rPh sb="0" eb="2">
      <t>ベッシ</t>
    </rPh>
    <phoneticPr fontId="8"/>
  </si>
  <si>
    <t>２０　　年　　月　　日</t>
    <rPh sb="4" eb="5">
      <t>ネン</t>
    </rPh>
    <rPh sb="7" eb="8">
      <t>ガツ</t>
    </rPh>
    <rPh sb="10" eb="11">
      <t>ニチ</t>
    </rPh>
    <phoneticPr fontId="8"/>
  </si>
  <si>
    <t>グループ企業の場合、手続の対象となった他の会社の名称（全て）</t>
    <rPh sb="4" eb="6">
      <t>キギョウ</t>
    </rPh>
    <rPh sb="7" eb="9">
      <t>バアイ</t>
    </rPh>
    <rPh sb="10" eb="12">
      <t>テツヅキ</t>
    </rPh>
    <rPh sb="13" eb="15">
      <t>タイショウ</t>
    </rPh>
    <rPh sb="19" eb="20">
      <t>タ</t>
    </rPh>
    <rPh sb="21" eb="23">
      <t>カイシャ</t>
    </rPh>
    <rPh sb="24" eb="26">
      <t>メイショウ</t>
    </rPh>
    <rPh sb="27" eb="28">
      <t>スベ</t>
    </rPh>
    <phoneticPr fontId="8"/>
  </si>
  <si>
    <t>２．申請者（認定経営革新等支援機関）</t>
    <rPh sb="2" eb="5">
      <t>シンセイシャ</t>
    </rPh>
    <rPh sb="6" eb="17">
      <t>ニンテイケイエイカクシンナドシエンキカン</t>
    </rPh>
    <phoneticPr fontId="8"/>
  </si>
  <si>
    <t>※利用申請時に申請した、協議会との申請・連絡の窓口となる認定経営革新等支援機関の名称→</t>
    <phoneticPr fontId="8"/>
  </si>
  <si>
    <t>役割</t>
    <rPh sb="0" eb="2">
      <t>ヤクワリ</t>
    </rPh>
    <phoneticPr fontId="5"/>
  </si>
  <si>
    <t>認定経営革新等支援機関ID</t>
  </si>
  <si>
    <t>金融機関</t>
    <rPh sb="0" eb="2">
      <t>キンユウ</t>
    </rPh>
    <rPh sb="2" eb="4">
      <t>キカン</t>
    </rPh>
    <phoneticPr fontId="8"/>
  </si>
  <si>
    <t>支店名</t>
    <phoneticPr fontId="8"/>
  </si>
  <si>
    <t>支店</t>
    <rPh sb="0" eb="2">
      <t>シテン</t>
    </rPh>
    <phoneticPr fontId="8"/>
  </si>
  <si>
    <t>口座の種類</t>
    <rPh sb="0" eb="2">
      <t>コウザ</t>
    </rPh>
    <rPh sb="3" eb="5">
      <t>シュルイ</t>
    </rPh>
    <phoneticPr fontId="8"/>
  </si>
  <si>
    <t>口座番号</t>
    <rPh sb="0" eb="4">
      <t>コウザバンゴウ</t>
    </rPh>
    <phoneticPr fontId="8"/>
  </si>
  <si>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</si>
  <si>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</si>
  <si>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３．上記２以外の、本案件に関与する外部専門家・第三者支援専門家</t>
    <phoneticPr fontId="8"/>
  </si>
  <si>
    <t>利用申請</t>
    <phoneticPr fontId="5"/>
  </si>
  <si>
    <t>あり　／　なし</t>
    <phoneticPr fontId="5"/>
  </si>
  <si>
    <t>合計</t>
    <rPh sb="0" eb="2">
      <t>ゴウケイ</t>
    </rPh>
    <phoneticPr fontId="8"/>
  </si>
  <si>
    <t xml:space="preserve">    添付資料内容</t>
    <rPh sb="4" eb="6">
      <t>テンプ</t>
    </rPh>
    <rPh sb="6" eb="8">
      <t>シリョウ</t>
    </rPh>
    <rPh sb="8" eb="10">
      <t>ナイヨウ</t>
    </rPh>
    <phoneticPr fontId="8"/>
  </si>
  <si>
    <t>債権者名</t>
    <rPh sb="0" eb="3">
      <t>サイケンシャ</t>
    </rPh>
    <rPh sb="3" eb="4">
      <t>メイ</t>
    </rPh>
    <phoneticPr fontId="8"/>
  </si>
  <si>
    <t>①1ヵ月ごと</t>
    <rPh sb="3" eb="4">
      <t>ゲツ</t>
    </rPh>
    <phoneticPr fontId="8"/>
  </si>
  <si>
    <t>③６ヵ月ごと</t>
    <phoneticPr fontId="8"/>
  </si>
  <si>
    <t xml:space="preserve"> </t>
    <phoneticPr fontId="8"/>
  </si>
  <si>
    <t>⑤手続進行の節目ごと</t>
    <rPh sb="1" eb="3">
      <t>テツヅキ</t>
    </rPh>
    <rPh sb="3" eb="5">
      <t>シンコウ</t>
    </rPh>
    <rPh sb="6" eb="8">
      <t>フシメ</t>
    </rPh>
    <phoneticPr fontId="8"/>
  </si>
  <si>
    <t>実施報告日</t>
    <rPh sb="0" eb="5">
      <t>ジッシホウコクビ</t>
    </rPh>
    <phoneticPr fontId="8"/>
  </si>
  <si>
    <t>実施回数</t>
    <rPh sb="0" eb="4">
      <t>ジッシカイスウ</t>
    </rPh>
    <phoneticPr fontId="8"/>
  </si>
  <si>
    <t>第1回</t>
    <rPh sb="0" eb="1">
      <t>ダイ</t>
    </rPh>
    <rPh sb="2" eb="3">
      <t>カイ</t>
    </rPh>
    <phoneticPr fontId="8"/>
  </si>
  <si>
    <t>第2回</t>
    <rPh sb="0" eb="1">
      <t>ダイ</t>
    </rPh>
    <rPh sb="2" eb="3">
      <t>カイ</t>
    </rPh>
    <phoneticPr fontId="8"/>
  </si>
  <si>
    <t>第3回</t>
    <rPh sb="0" eb="1">
      <t>ダイ</t>
    </rPh>
    <rPh sb="2" eb="3">
      <t>カイ</t>
    </rPh>
    <phoneticPr fontId="8"/>
  </si>
  <si>
    <t>第4回</t>
    <rPh sb="0" eb="1">
      <t>ダイ</t>
    </rPh>
    <rPh sb="2" eb="3">
      <t>カイ</t>
    </rPh>
    <phoneticPr fontId="8"/>
  </si>
  <si>
    <t>第5回</t>
    <rPh sb="0" eb="1">
      <t>ダイ</t>
    </rPh>
    <rPh sb="2" eb="3">
      <t>カイ</t>
    </rPh>
    <phoneticPr fontId="8"/>
  </si>
  <si>
    <t>第6回</t>
    <rPh sb="0" eb="1">
      <t>ダイ</t>
    </rPh>
    <rPh sb="2" eb="3">
      <t>カイ</t>
    </rPh>
    <phoneticPr fontId="8"/>
  </si>
  <si>
    <t>第７回</t>
    <rPh sb="0" eb="1">
      <t>ダイ</t>
    </rPh>
    <rPh sb="2" eb="3">
      <t>カイ</t>
    </rPh>
    <phoneticPr fontId="8"/>
  </si>
  <si>
    <t>第８回</t>
    <rPh sb="0" eb="1">
      <t>ダイ</t>
    </rPh>
    <rPh sb="2" eb="3">
      <t>カイ</t>
    </rPh>
    <phoneticPr fontId="8"/>
  </si>
  <si>
    <t>第９回～</t>
    <rPh sb="0" eb="1">
      <t>ダイ</t>
    </rPh>
    <rPh sb="2" eb="3">
      <t>カイ</t>
    </rPh>
    <phoneticPr fontId="8"/>
  </si>
  <si>
    <t>実施基準日</t>
    <rPh sb="0" eb="5">
      <t>ジッシキジュンビ</t>
    </rPh>
    <phoneticPr fontId="8"/>
  </si>
  <si>
    <t>別紙参照</t>
    <rPh sb="0" eb="4">
      <t>ベッシサンショウ</t>
    </rPh>
    <phoneticPr fontId="8"/>
  </si>
  <si>
    <t>※　</t>
    <phoneticPr fontId="8"/>
  </si>
  <si>
    <t>実施報告日は、モニタリング対象となる基準日から極力４か月以内（最大６か月）となるように設定ください。ご記入の実施報告日までに中小企業活性化協議会に必ず提出ください。実施状況は公表します。</t>
    <phoneticPr fontId="8"/>
  </si>
  <si>
    <t>ただし、スポンサー型再生や廃業等により、計画策定後まもなく申請者において事業を継続しなくなる場合は、伴走支援及び伴走支援費用支払申請を定期的に行う必要はありません。その一方で、手続進行の節目（注）ごとに毎回行う必要があります。
この場合は、実施サイクルで「⑤手続進行の節目ごと」を選択し、「実施基準日」に節目の内容、「実施報告日」は見込み日を記入してください。
（注）手続進行の節目の例としては、非保全弁済時、事業譲渡または会社分割の実行直後、申請者の法的整理（特別清算・破産等）の申立ての直後、申請者の法的整理終結または清算結了の直後、などが挙げられます。</t>
    <rPh sb="50" eb="54">
      <t>バンソウシエン</t>
    </rPh>
    <rPh sb="54" eb="55">
      <t>オヨ</t>
    </rPh>
    <rPh sb="56" eb="60">
      <t>バンソウシエン</t>
    </rPh>
    <rPh sb="60" eb="62">
      <t>ヒヨウ</t>
    </rPh>
    <rPh sb="62" eb="66">
      <t>シハライシンセイ</t>
    </rPh>
    <rPh sb="67" eb="70">
      <t>テイキテキ</t>
    </rPh>
    <rPh sb="71" eb="72">
      <t>オコナ</t>
    </rPh>
    <rPh sb="73" eb="75">
      <t>ヒツヨウ</t>
    </rPh>
    <rPh sb="96" eb="97">
      <t>チュウ</t>
    </rPh>
    <rPh sb="116" eb="118">
      <t>バアイ</t>
    </rPh>
    <rPh sb="120" eb="122">
      <t>ジッシ</t>
    </rPh>
    <rPh sb="129" eb="133">
      <t>テツヅキシンコウ</t>
    </rPh>
    <rPh sb="134" eb="136">
      <t>フシメ</t>
    </rPh>
    <rPh sb="149" eb="150">
      <t>ビ</t>
    </rPh>
    <rPh sb="152" eb="154">
      <t>フシメ</t>
    </rPh>
    <rPh sb="155" eb="157">
      <t>ナイヨウ</t>
    </rPh>
    <rPh sb="169" eb="170">
      <t>ビ</t>
    </rPh>
    <rPh sb="182" eb="183">
      <t>チュウ</t>
    </rPh>
    <phoneticPr fontId="8"/>
  </si>
  <si>
    <t>デューデリジェンス段階の費用、計画策定段階の費用又は伴走支援の費用のうち、いずれかの支払申請額の合計が、上限額を超えた場合は、全ての認定経営革新等支援機関にて協議の上、各自の支払申請額が全員の合計額が当該上限額を超えない金額へと変更申請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phoneticPr fontId="8"/>
  </si>
  <si>
    <t>８．情報の取り扱い</t>
    <rPh sb="2" eb="4">
      <t>ジョウホウ</t>
    </rPh>
    <rPh sb="5" eb="6">
      <t>ト</t>
    </rPh>
    <rPh sb="7" eb="8">
      <t>アツカ</t>
    </rPh>
    <phoneticPr fontId="8"/>
  </si>
  <si>
    <t>９．手続・計画の内容に関する事項</t>
    <rPh sb="2" eb="4">
      <t>テツヅキ</t>
    </rPh>
    <rPh sb="5" eb="7">
      <t>ケイカク</t>
    </rPh>
    <rPh sb="8" eb="10">
      <t>ナイヨウ</t>
    </rPh>
    <rPh sb="11" eb="12">
      <t>カン</t>
    </rPh>
    <rPh sb="14" eb="16">
      <t>ジコウ</t>
    </rPh>
    <phoneticPr fontId="8"/>
  </si>
  <si>
    <t>※計画成立時</t>
    <rPh sb="1" eb="6">
      <t>ケイカクセイリツジ</t>
    </rPh>
    <phoneticPr fontId="8"/>
  </si>
  <si>
    <t>(2) 計画で要請した金融支援</t>
    <rPh sb="4" eb="6">
      <t>ケイカク</t>
    </rPh>
    <rPh sb="7" eb="9">
      <t>ヨウセイ</t>
    </rPh>
    <rPh sb="11" eb="15">
      <t>キンユウシエン</t>
    </rPh>
    <phoneticPr fontId="8"/>
  </si>
  <si>
    <t>(3) 上記２の者が外部委託した業務</t>
    <rPh sb="4" eb="6">
      <t>ジョウキ</t>
    </rPh>
    <rPh sb="8" eb="9">
      <t>モノ</t>
    </rPh>
    <rPh sb="10" eb="14">
      <t>ガイブイタク</t>
    </rPh>
    <rPh sb="16" eb="18">
      <t>ギョウム</t>
    </rPh>
    <phoneticPr fontId="5"/>
  </si>
  <si>
    <t>１０．その他記載すべき事項</t>
    <rPh sb="5" eb="6">
      <t>タ</t>
    </rPh>
    <rPh sb="6" eb="8">
      <t>キサイ</t>
    </rPh>
    <rPh sb="11" eb="13">
      <t>ジコウ</t>
    </rPh>
    <phoneticPr fontId="8"/>
  </si>
  <si>
    <t>【中小企業活性化協議会処理欄】</t>
    <rPh sb="11" eb="13">
      <t>ショリ</t>
    </rPh>
    <rPh sb="13" eb="14">
      <t>ラン</t>
    </rPh>
    <phoneticPr fontId="8"/>
  </si>
  <si>
    <t>県番号</t>
    <rPh sb="0" eb="1">
      <t>ケン</t>
    </rPh>
    <rPh sb="1" eb="3">
      <t>バンゴウ</t>
    </rPh>
    <phoneticPr fontId="8"/>
  </si>
  <si>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8"/>
  </si>
  <si>
    <t>統括責任者</t>
  </si>
  <si>
    <t>源泉徴収</t>
    <rPh sb="0" eb="2">
      <t>ゲンセン</t>
    </rPh>
    <rPh sb="2" eb="4">
      <t>チョウシュウ</t>
    </rPh>
    <phoneticPr fontId="8"/>
  </si>
  <si>
    <t xml:space="preserve">
必要／不要
必要／不要
必要／不要
必要／不要</t>
    <rPh sb="1" eb="3">
      <t>ヒツヨウ</t>
    </rPh>
    <rPh sb="4" eb="6">
      <t>フヨウ</t>
    </rPh>
    <phoneticPr fontId="8"/>
  </si>
  <si>
    <t>　支払対象となる認定経営革新等支援機関に対して源泉徴収が必要かどうか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3" eb="5">
      <t>タイショウ</t>
    </rPh>
    <rPh sb="15" eb="17">
      <t>シエン</t>
    </rPh>
    <rPh sb="17" eb="19">
      <t>キカン</t>
    </rPh>
    <rPh sb="20" eb="21">
      <t>タイ</t>
    </rPh>
    <rPh sb="23" eb="25">
      <t>ゲンセン</t>
    </rPh>
    <rPh sb="25" eb="27">
      <t>チョウシュウ</t>
    </rPh>
    <rPh sb="28" eb="30">
      <t>ヒツヨウ</t>
    </rPh>
    <rPh sb="44" eb="46">
      <t>シエン</t>
    </rPh>
    <rPh sb="46" eb="48">
      <t>キカン</t>
    </rPh>
    <phoneticPr fontId="8"/>
  </si>
  <si>
    <t>統括責任者</t>
    <rPh sb="0" eb="2">
      <t>トウカツ</t>
    </rPh>
    <rPh sb="2" eb="5">
      <t>セキニンシャ</t>
    </rPh>
    <phoneticPr fontId="8"/>
  </si>
  <si>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7"/>
  </si>
  <si>
    <r>
      <t>②事業ＤＤ </t>
    </r>
    <r>
      <rPr>
        <sz val="9"/>
        <rFont val="游ゴシック"/>
        <family val="3"/>
        <charset val="128"/>
      </rPr>
      <t>※外部専門家のみ</t>
    </r>
    <phoneticPr fontId="17"/>
  </si>
  <si>
    <r>
      <t xml:space="preserve">③財務ＤＤ </t>
    </r>
    <r>
      <rPr>
        <sz val="9"/>
        <rFont val="游ゴシック"/>
        <family val="3"/>
        <charset val="128"/>
      </rPr>
      <t>※外部専門家のみ</t>
    </r>
    <phoneticPr fontId="17"/>
  </si>
  <si>
    <r>
      <t xml:space="preserve">④不動産評価 </t>
    </r>
    <r>
      <rPr>
        <sz val="9"/>
        <rFont val="游ゴシック"/>
        <family val="3"/>
        <charset val="128"/>
      </rPr>
      <t>※外部専門家のみ</t>
    </r>
    <rPh sb="1" eb="6">
      <t>フドウサンヒョウカ</t>
    </rPh>
    <phoneticPr fontId="17"/>
  </si>
  <si>
    <r>
      <t>①計画案の策定</t>
    </r>
    <r>
      <rPr>
        <sz val="9"/>
        <rFont val="游ゴシック"/>
        <family val="3"/>
        <charset val="128"/>
      </rPr>
      <t xml:space="preserve"> ※外部専門家のみ </t>
    </r>
    <phoneticPr fontId="17"/>
  </si>
  <si>
    <r>
      <t>⑤事業価値算定</t>
    </r>
    <r>
      <rPr>
        <sz val="9"/>
        <rFont val="游ゴシック"/>
        <family val="3"/>
        <charset val="128"/>
      </rPr>
      <t xml:space="preserve"> ※外部専門家のみ</t>
    </r>
    <phoneticPr fontId="17"/>
  </si>
  <si>
    <r>
      <t>⑥対象債権者への計画案の説明</t>
    </r>
    <r>
      <rPr>
        <sz val="9"/>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17"/>
  </si>
  <si>
    <r>
      <t>⑦対象債権者･スポンサー等との協議･検討</t>
    </r>
    <r>
      <rPr>
        <sz val="9"/>
        <rFont val="游ゴシック"/>
        <family val="3"/>
        <charset val="128"/>
      </rPr>
      <t xml:space="preserve"> ※外部専門家のみ</t>
    </r>
    <rPh sb="1" eb="3">
      <t>タイショウ</t>
    </rPh>
    <rPh sb="3" eb="6">
      <t>サイケンシャ</t>
    </rPh>
    <rPh sb="12" eb="13">
      <t>ナド</t>
    </rPh>
    <phoneticPr fontId="17"/>
  </si>
  <si>
    <r>
      <t>⑧対象債権者・スポンサー等との交渉</t>
    </r>
    <r>
      <rPr>
        <sz val="9"/>
        <rFont val="游ゴシック"/>
        <family val="3"/>
        <charset val="128"/>
      </rPr>
      <t xml:space="preserve"> ※外部専門家のみ</t>
    </r>
    <rPh sb="1" eb="3">
      <t>タイショウ</t>
    </rPh>
    <rPh sb="3" eb="6">
      <t>サイケンシャ</t>
    </rPh>
    <rPh sb="12" eb="13">
      <t>ナド</t>
    </rPh>
    <rPh sb="15" eb="17">
      <t>コウショウ</t>
    </rPh>
    <phoneticPr fontId="17"/>
  </si>
  <si>
    <r>
      <t>⑨第三者支援専門家業務にかかる協議･検討</t>
    </r>
    <r>
      <rPr>
        <sz val="9"/>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17"/>
  </si>
  <si>
    <r>
      <t>⑨調査･調査報告書の作成･報告</t>
    </r>
    <r>
      <rPr>
        <sz val="9"/>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17"/>
  </si>
  <si>
    <t>事務連絡担当者／備考</t>
    <rPh sb="8" eb="10">
      <t>ビコウ</t>
    </rPh>
    <phoneticPr fontId="5"/>
  </si>
  <si>
    <t>別紙（２）－２</t>
    <phoneticPr fontId="17"/>
  </si>
  <si>
    <t>業務別請求明細書</t>
    <rPh sb="3" eb="5">
      <t>セイキュウ</t>
    </rPh>
    <phoneticPr fontId="17"/>
  </si>
  <si>
    <t>別紙(２)－３</t>
    <phoneticPr fontId="8"/>
  </si>
  <si>
    <t>[ １／１枚 ]</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</si>
  <si>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</si>
  <si>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</si>
  <si>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</si>
  <si>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備考No</t>
    <rPh sb="0" eb="2">
      <t>ビコウ</t>
    </rPh>
    <phoneticPr fontId="8"/>
  </si>
  <si>
    <t>申請者（事業者）名：</t>
    <rPh sb="0" eb="3">
      <t>シンセイシャ</t>
    </rPh>
    <rPh sb="4" eb="7">
      <t>ジギョウシャ</t>
    </rPh>
    <rPh sb="8" eb="9">
      <t>メイ</t>
    </rPh>
    <phoneticPr fontId="8"/>
  </si>
  <si>
    <t>認定支援機関名：</t>
    <rPh sb="0" eb="2">
      <t>ニンテイ</t>
    </rPh>
    <rPh sb="2" eb="4">
      <t>シエン</t>
    </rPh>
    <rPh sb="4" eb="6">
      <t>キカン</t>
    </rPh>
    <rPh sb="6" eb="7">
      <t>メイ</t>
    </rPh>
    <phoneticPr fontId="8"/>
  </si>
  <si>
    <t>（属性：</t>
    <rPh sb="1" eb="3">
      <t>ゾクセイ</t>
    </rPh>
    <phoneticPr fontId="8"/>
  </si>
  <si>
    <t>）</t>
    <phoneticPr fontId="8"/>
  </si>
  <si>
    <t>従事者の氏名：</t>
    <rPh sb="0" eb="3">
      <t>ジュウジシャ</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</si>
  <si>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</si>
  <si>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</si>
  <si>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</si>
  <si>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時間</t>
    <rPh sb="0" eb="2">
      <t>ジカン</t>
    </rPh>
    <phoneticPr fontId="8"/>
  </si>
  <si>
    <t>計算
時間</t>
    <rPh sb="0" eb="2">
      <t>ケイサン</t>
    </rPh>
    <rPh sb="3" eb="5">
      <t>ジカン</t>
    </rPh>
    <phoneticPr fontId="8"/>
  </si>
  <si>
    <t>場所</t>
    <rPh sb="0" eb="2">
      <t>バショ</t>
    </rPh>
    <phoneticPr fontId="8"/>
  </si>
  <si>
    <t>業務
区分</t>
    <rPh sb="0" eb="2">
      <t>ギョウム</t>
    </rPh>
    <rPh sb="3" eb="5">
      <t>クブン</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</si>
  <si>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</si>
  <si>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</si>
  <si>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</si>
  <si>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</si>
  <si>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</si>
  <si>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</si>
  <si>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</si>
  <si>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</si>
  <si>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</si>
  <si>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</si>
  <si>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</si>
  <si>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①計画案の策定</t>
  </si>
  <si>
    <t>⑥対象債権者への計画の説明</t>
  </si>
  <si>
    <t>⑦協議・検討・交渉</t>
  </si>
  <si>
    <t>⑨協議・検討</t>
    <rPh sb="4" eb="6">
      <t>ケントウ</t>
    </rPh>
    <phoneticPr fontId="8"/>
  </si>
  <si>
    <t>⑨調査・調査報告書の作成・報告</t>
    <rPh sb="13" eb="15">
      <t>ホウコク</t>
    </rPh>
    <phoneticPr fontId="8"/>
  </si>
  <si>
    <t>⑪その他</t>
  </si>
  <si>
    <t>別紙(２)－４</t>
    <rPh sb="0" eb="2">
      <t>ベッシ</t>
    </rPh>
    <phoneticPr fontId="8"/>
  </si>
  <si>
    <t>１．申請者（中小企業・小規模事業者）</t>
    <phoneticPr fontId="8"/>
  </si>
  <si>
    <r>
      <t>※利用申請時に申請した、協議会との申請・連絡の窓口となる認定経営革新等支援機関の</t>
    </r>
    <r>
      <rPr>
        <sz val="10"/>
        <rFont val="ＭＳ Ｐゴシック"/>
        <family val="3"/>
        <charset val="128"/>
      </rPr>
      <t>名称→</t>
    </r>
    <rPh sb="1" eb="6">
      <t>リヨウシンセイジ</t>
    </rPh>
    <rPh sb="7" eb="9">
      <t>シンセイ</t>
    </rPh>
    <rPh sb="12" eb="15">
      <t>キョウギカイ</t>
    </rPh>
    <rPh sb="17" eb="19">
      <t>シンセイ</t>
    </rPh>
    <rPh sb="20" eb="22">
      <t>レンラク</t>
    </rPh>
    <rPh sb="23" eb="25">
      <t>マドグチ</t>
    </rPh>
    <rPh sb="28" eb="39">
      <t>ニンテイケイエイカクシンナドシエンキカン</t>
    </rPh>
    <rPh sb="40" eb="42">
      <t>メイショウ</t>
    </rPh>
    <phoneticPr fontId="8"/>
  </si>
  <si>
    <t>（１）専門家</t>
    <rPh sb="3" eb="6">
      <t>センモンカ</t>
    </rPh>
    <phoneticPr fontId="8"/>
  </si>
  <si>
    <t>口座番号</t>
    <rPh sb="0" eb="2">
      <t>コウザ</t>
    </rPh>
    <rPh sb="2" eb="4">
      <t>バンゴウ</t>
    </rPh>
    <phoneticPr fontId="8"/>
  </si>
  <si>
    <t>口座番号</t>
    <phoneticPr fontId="8"/>
  </si>
  <si>
    <t>支払申請額</t>
    <rPh sb="0" eb="2">
      <t>シハライ</t>
    </rPh>
    <rPh sb="2" eb="4">
      <t>シンセイ</t>
    </rPh>
    <phoneticPr fontId="8"/>
  </si>
  <si>
    <t>DD費用（円）</t>
    <rPh sb="2" eb="4">
      <t>ヒヨウ</t>
    </rPh>
    <rPh sb="5" eb="6">
      <t>エン</t>
    </rPh>
    <phoneticPr fontId="8"/>
  </si>
  <si>
    <t>計画策定費用（円）</t>
    <rPh sb="0" eb="4">
      <t>ケイカクサクテイ</t>
    </rPh>
    <rPh sb="4" eb="6">
      <t>ヒヨウ</t>
    </rPh>
    <rPh sb="7" eb="8">
      <t>エン</t>
    </rPh>
    <phoneticPr fontId="8"/>
  </si>
  <si>
    <t>伴走支援（円）</t>
    <rPh sb="0" eb="4">
      <t>バンソウシエン</t>
    </rPh>
    <rPh sb="5" eb="6">
      <t>エン</t>
    </rPh>
    <phoneticPr fontId="8"/>
  </si>
  <si>
    <t>（２）専門家</t>
    <rPh sb="3" eb="6">
      <t>センモンカ</t>
    </rPh>
    <phoneticPr fontId="8"/>
  </si>
  <si>
    <t>（３）専門家</t>
    <rPh sb="3" eb="6">
      <t>センモンカ</t>
    </rPh>
    <phoneticPr fontId="8"/>
  </si>
  <si>
    <t>合計額</t>
    <rPh sb="0" eb="2">
      <t>ゴウケイ</t>
    </rPh>
    <rPh sb="2" eb="3">
      <t>ガク</t>
    </rPh>
    <phoneticPr fontId="8"/>
  </si>
  <si>
    <r>
      <t>※　デューデリジェンス段階の費用、計画策定段階の費用又は伴走支援の費用のうち、いずれかの支払申請額の合計が、上限額を超えた場合は、全ての認定経営革新等支援機関にて協議のうえ、各自の支払申請額</t>
    </r>
    <r>
      <rPr>
        <sz val="11"/>
        <rFont val="ＭＳ Ｐゴシック"/>
        <family val="3"/>
        <charset val="128"/>
      </rPr>
      <t>を変更することで、支払申請額の合計が当該上限額を超えない金額へと変更されない限り、協議会はいずれの認定経営革新等支援機関に対しても支払決定を行うことはできません。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
    <rPh sb="96" eb="98">
      <t>ヘンコウ</t>
    </rPh>
    <rPh sb="104" eb="106">
      <t>シハライ</t>
    </rPh>
    <rPh sb="106" eb="109">
      <t>シンセイガク</t>
    </rPh>
    <phoneticPr fontId="8"/>
  </si>
  <si>
    <t>３．情報の取り扱い</t>
    <rPh sb="2" eb="4">
      <t>ジョウホウ</t>
    </rPh>
    <rPh sb="5" eb="6">
      <t>ト</t>
    </rPh>
    <rPh sb="7" eb="8">
      <t>アツカ</t>
    </rPh>
    <phoneticPr fontId="8"/>
  </si>
  <si>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8"/>
  </si>
  <si>
    <t>４．その他</t>
    <rPh sb="4" eb="5">
      <t>タ</t>
    </rPh>
    <phoneticPr fontId="8"/>
  </si>
  <si>
    <t>（なし／あり）</t>
    <phoneticPr fontId="8"/>
  </si>
  <si>
    <t xml:space="preserve">
（必要　不要）
（必要　不要）
（必要　不要）
（必要　不要）</t>
    <rPh sb="2" eb="4">
      <t>ヒツヨウ</t>
    </rPh>
    <rPh sb="5" eb="7">
      <t>フヨウ</t>
    </rPh>
    <phoneticPr fontId="8"/>
  </si>
  <si>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8"/>
  </si>
  <si>
    <t>銀行／信用金庫／信用組合／郵便局</t>
    <phoneticPr fontId="8"/>
  </si>
  <si>
    <t>当座／普通／その他(　　　　)</t>
    <rPh sb="0" eb="2">
      <t>トウザ</t>
    </rPh>
    <rPh sb="3" eb="5">
      <t>フツウ</t>
    </rPh>
    <rPh sb="8" eb="9">
      <t>タ</t>
    </rPh>
    <phoneticPr fontId="8"/>
  </si>
  <si>
    <t>開始</t>
    <rPh sb="0" eb="2">
      <t>カイシ</t>
    </rPh>
    <phoneticPr fontId="8"/>
  </si>
  <si>
    <t>終了</t>
    <rPh sb="0" eb="2">
      <t>シュウリョウ</t>
    </rPh>
    <phoneticPr fontId="8"/>
  </si>
  <si>
    <t>別紙（２）－５</t>
    <phoneticPr fontId="17"/>
  </si>
  <si>
    <t>債権放棄計画における弁済原資増加の確認書</t>
    <rPh sb="0" eb="6">
      <t>サイケンホウキケイカク</t>
    </rPh>
    <rPh sb="10" eb="14">
      <t>ベンサイゲンシ</t>
    </rPh>
    <rPh sb="14" eb="16">
      <t>ゾウカ</t>
    </rPh>
    <rPh sb="17" eb="20">
      <t>カクニンショ</t>
    </rPh>
    <phoneticPr fontId="17"/>
  </si>
  <si>
    <t>※事業者が複数の場合、法人ごとではなく、１案件の合計金額（企業グループ単位など）で記載してください。</t>
    <rPh sb="1" eb="4">
      <t>ジギョウシャ</t>
    </rPh>
    <rPh sb="5" eb="7">
      <t>フクスウ</t>
    </rPh>
    <rPh sb="8" eb="10">
      <t>バアイ</t>
    </rPh>
    <rPh sb="11" eb="13">
      <t>ホウジン</t>
    </rPh>
    <rPh sb="21" eb="23">
      <t>アンケン</t>
    </rPh>
    <rPh sb="24" eb="26">
      <t>ゴウケイ</t>
    </rPh>
    <rPh sb="26" eb="28">
      <t>キンガク</t>
    </rPh>
    <rPh sb="29" eb="31">
      <t>キギョウ</t>
    </rPh>
    <rPh sb="35" eb="37">
      <t>タンイ</t>
    </rPh>
    <rPh sb="41" eb="43">
      <t>キサイ</t>
    </rPh>
    <phoneticPr fontId="17"/>
  </si>
  <si>
    <t>※白地の枠の中に記入してください（グレー地の枠には記入不要です）。</t>
    <rPh sb="1" eb="3">
      <t>シロジ</t>
    </rPh>
    <rPh sb="4" eb="5">
      <t>ワク</t>
    </rPh>
    <rPh sb="6" eb="7">
      <t>ナカ</t>
    </rPh>
    <rPh sb="8" eb="10">
      <t>キニュウ</t>
    </rPh>
    <rPh sb="20" eb="21">
      <t>チ</t>
    </rPh>
    <rPh sb="22" eb="23">
      <t>ワク</t>
    </rPh>
    <rPh sb="25" eb="27">
      <t>キニュウ</t>
    </rPh>
    <rPh sb="27" eb="29">
      <t>フヨウ</t>
    </rPh>
    <phoneticPr fontId="17"/>
  </si>
  <si>
    <t>●１ー１．ガイドラインに基づく手続における弁済原資X</t>
    <phoneticPr fontId="17"/>
  </si>
  <si>
    <t>↓参照資料名・ページ番号・金額内訳など</t>
    <rPh sb="1" eb="5">
      <t>サンショウシリョウ</t>
    </rPh>
    <rPh sb="5" eb="6">
      <t>メイ</t>
    </rPh>
    <rPh sb="10" eb="12">
      <t>バンゴウ</t>
    </rPh>
    <rPh sb="12" eb="14">
      <t>キンガク</t>
    </rPh>
    <rPh sb="14" eb="16">
      <t>ウチワケ</t>
    </rPh>
    <rPh sb="16" eb="17">
      <t>トウ</t>
    </rPh>
    <phoneticPr fontId="17"/>
  </si>
  <si>
    <t>①計画上の弁済原資総額(*1)</t>
    <rPh sb="1" eb="4">
      <t>ケイカクジョウ</t>
    </rPh>
    <rPh sb="5" eb="9">
      <t>ベンサイゲンシ</t>
    </rPh>
    <rPh sb="9" eb="11">
      <t>ソウガク</t>
    </rPh>
    <phoneticPr fontId="17"/>
  </si>
  <si>
    <t>・対象債権への計画弁済額の合計</t>
    <rPh sb="1" eb="3">
      <t>タイショウ</t>
    </rPh>
    <rPh sb="3" eb="5">
      <t>サイケン</t>
    </rPh>
    <rPh sb="7" eb="12">
      <t>ケイカクベンサイガク</t>
    </rPh>
    <rPh sb="13" eb="15">
      <t>ゴウケイ</t>
    </rPh>
    <phoneticPr fontId="17"/>
  </si>
  <si>
    <t>・対象債権以外の債務の総額(*2)</t>
    <rPh sb="1" eb="5">
      <t>タイショウサイケン</t>
    </rPh>
    <rPh sb="5" eb="7">
      <t>イガイ</t>
    </rPh>
    <rPh sb="8" eb="10">
      <t>サイム</t>
    </rPh>
    <rPh sb="11" eb="13">
      <t>ソウガク</t>
    </rPh>
    <phoneticPr fontId="17"/>
  </si>
  <si>
    <t>　*1 計画の中の、実態BS等を参照のこと。</t>
    <rPh sb="4" eb="6">
      <t>ケイカク</t>
    </rPh>
    <rPh sb="7" eb="8">
      <t>ナカ</t>
    </rPh>
    <rPh sb="10" eb="12">
      <t>ジッタイ</t>
    </rPh>
    <rPh sb="14" eb="15">
      <t>トウ</t>
    </rPh>
    <rPh sb="16" eb="18">
      <t>サンショウ</t>
    </rPh>
    <phoneticPr fontId="17"/>
  </si>
  <si>
    <t>　*2 基準時は計画上の実態BSの基準時でよい。全額弁済されることが前提であり、その予定ではないものを除く。</t>
    <rPh sb="4" eb="7">
      <t>キジュンジ</t>
    </rPh>
    <rPh sb="8" eb="11">
      <t>ケイカクジョウ</t>
    </rPh>
    <rPh sb="12" eb="14">
      <t>ジッタイ</t>
    </rPh>
    <rPh sb="17" eb="20">
      <t>キジュンジ</t>
    </rPh>
    <rPh sb="24" eb="26">
      <t>ゼンガク</t>
    </rPh>
    <rPh sb="26" eb="28">
      <t>ベンサイ</t>
    </rPh>
    <rPh sb="34" eb="36">
      <t>ゼンテイ</t>
    </rPh>
    <rPh sb="42" eb="44">
      <t>ヨテイ</t>
    </rPh>
    <rPh sb="51" eb="52">
      <t>ノゾ</t>
    </rPh>
    <phoneticPr fontId="17"/>
  </si>
  <si>
    <t>●１ー２．ガイドラインに基づく手続における弁済原資X</t>
    <phoneticPr fontId="17"/>
  </si>
  <si>
    <t>・事業承継等の対価額(*2)</t>
    <rPh sb="0" eb="2">
      <t>ジギョウ</t>
    </rPh>
    <rPh sb="2" eb="4">
      <t>ショウケイ</t>
    </rPh>
    <rPh sb="5" eb="6">
      <t>トウ</t>
    </rPh>
    <rPh sb="6" eb="8">
      <t>タイカ</t>
    </rPh>
    <rPh sb="7" eb="8">
      <t>ガク</t>
    </rPh>
    <phoneticPr fontId="17"/>
  </si>
  <si>
    <t>・承継される負債の時価(*3)</t>
    <rPh sb="0" eb="2">
      <t>ショウケイ</t>
    </rPh>
    <rPh sb="5" eb="7">
      <t>フサイ</t>
    </rPh>
    <rPh sb="8" eb="10">
      <t>ジカ</t>
    </rPh>
    <phoneticPr fontId="17"/>
  </si>
  <si>
    <t>・対象債権と相殺される資産（担保預金等）がある場合、相殺される分の金額(*4)</t>
    <rPh sb="14" eb="16">
      <t>タンポ</t>
    </rPh>
    <rPh sb="16" eb="19">
      <t>ヨキントウ</t>
    </rPh>
    <rPh sb="26" eb="28">
      <t>ソウサイ</t>
    </rPh>
    <rPh sb="31" eb="32">
      <t>ブン</t>
    </rPh>
    <rPh sb="33" eb="35">
      <t>キンガク</t>
    </rPh>
    <phoneticPr fontId="17"/>
  </si>
  <si>
    <t>　*1 計画の中の、分割BSや、対象債権への弁済総額の算出表等を参照のこと。</t>
    <rPh sb="4" eb="6">
      <t>ケイカク</t>
    </rPh>
    <rPh sb="7" eb="8">
      <t>ナカ</t>
    </rPh>
    <rPh sb="10" eb="12">
      <t>ブンカツ</t>
    </rPh>
    <rPh sb="13" eb="14">
      <t>トウ</t>
    </rPh>
    <rPh sb="31" eb="33">
      <t>サンショウ</t>
    </rPh>
    <phoneticPr fontId="17"/>
  </si>
  <si>
    <t>　*2 承継される資産（不動産等）の対価額が別項目になっている場合は、それも含む。承継される資産が第三者所有であっても含む。</t>
    <rPh sb="9" eb="11">
      <t>シサン</t>
    </rPh>
    <rPh sb="41" eb="43">
      <t>ショウケイ</t>
    </rPh>
    <rPh sb="46" eb="48">
      <t>シサン</t>
    </rPh>
    <rPh sb="48" eb="49">
      <t>フトウ</t>
    </rPh>
    <rPh sb="49" eb="54">
      <t>ダイサンシャショユウ</t>
    </rPh>
    <rPh sb="59" eb="60">
      <t>フク</t>
    </rPh>
    <phoneticPr fontId="17"/>
  </si>
  <si>
    <t>　　 また、承継方法が事業譲渡の場合は、消費税相当分の受領額も含む（下記②で、実際の消費税額も計上する）。</t>
    <phoneticPr fontId="17"/>
  </si>
  <si>
    <t>　*3 事業承継先において全額弁済されることが前提であり、その予定ではないものを除く。</t>
    <rPh sb="4" eb="9">
      <t>ジギョウショウケイサキ</t>
    </rPh>
    <rPh sb="13" eb="15">
      <t>ゼンガク</t>
    </rPh>
    <rPh sb="15" eb="17">
      <t>ベンサイ</t>
    </rPh>
    <rPh sb="23" eb="25">
      <t>ゼンテイ</t>
    </rPh>
    <rPh sb="31" eb="33">
      <t>ヨテイ</t>
    </rPh>
    <rPh sb="40" eb="41">
      <t>ノゾ</t>
    </rPh>
    <phoneticPr fontId="17"/>
  </si>
  <si>
    <t>　*4 区分はそれほど厳密に考えなくてもよいが、重複がないように注意。</t>
    <rPh sb="4" eb="6">
      <t>クブン</t>
    </rPh>
    <rPh sb="11" eb="13">
      <t>ゲンミツ</t>
    </rPh>
    <rPh sb="14" eb="15">
      <t>カンガ</t>
    </rPh>
    <rPh sb="24" eb="26">
      <t>チョウフク</t>
    </rPh>
    <rPh sb="32" eb="34">
      <t>チュウイ</t>
    </rPh>
    <phoneticPr fontId="17"/>
  </si>
  <si>
    <t>　*5 承継対象となっている担保付資産等は、別途「事業承継等の対価額」に含まれているので、ここでは計上しない。</t>
    <rPh sb="4" eb="8">
      <t>ショウケイタイショウ</t>
    </rPh>
    <rPh sb="14" eb="19">
      <t>タンポツキシサン</t>
    </rPh>
    <rPh sb="19" eb="20">
      <t>トウ</t>
    </rPh>
    <rPh sb="22" eb="24">
      <t>ベット</t>
    </rPh>
    <rPh sb="25" eb="29">
      <t>ジギョウショウケイ</t>
    </rPh>
    <rPh sb="29" eb="30">
      <t>トウ</t>
    </rPh>
    <rPh sb="31" eb="34">
      <t>タイカガク</t>
    </rPh>
    <rPh sb="36" eb="37">
      <t>フク</t>
    </rPh>
    <rPh sb="49" eb="51">
      <t>ケイジョウ</t>
    </rPh>
    <phoneticPr fontId="17"/>
  </si>
  <si>
    <t>②計画上の優先債権の額(*1)(*2)(*3)</t>
    <rPh sb="1" eb="4">
      <t>ケイカクジョウ</t>
    </rPh>
    <rPh sb="5" eb="7">
      <t>ユウセン</t>
    </rPh>
    <rPh sb="7" eb="9">
      <t>サイケン</t>
    </rPh>
    <rPh sb="10" eb="11">
      <t>ガク</t>
    </rPh>
    <phoneticPr fontId="17"/>
  </si>
  <si>
    <t>・公租公課（税金、社会保険料）</t>
    <rPh sb="1" eb="5">
      <t>コウソコウカ</t>
    </rPh>
    <rPh sb="6" eb="8">
      <t>ゼイキンタイカ</t>
    </rPh>
    <rPh sb="9" eb="14">
      <t>シャカイホケンリョウ</t>
    </rPh>
    <phoneticPr fontId="17"/>
  </si>
  <si>
    <t>・労働債権（賃金、解雇予告手当、退職金等）</t>
    <rPh sb="1" eb="3">
      <t>ロウドウ</t>
    </rPh>
    <rPh sb="3" eb="5">
      <t>サイケン</t>
    </rPh>
    <rPh sb="6" eb="8">
      <t>チンギン</t>
    </rPh>
    <rPh sb="9" eb="11">
      <t>カイコ</t>
    </rPh>
    <rPh sb="11" eb="13">
      <t>ヨコク</t>
    </rPh>
    <rPh sb="13" eb="15">
      <t>テアテ</t>
    </rPh>
    <rPh sb="16" eb="19">
      <t>タイショクキン</t>
    </rPh>
    <rPh sb="19" eb="20">
      <t>トウ</t>
    </rPh>
    <phoneticPr fontId="17"/>
  </si>
  <si>
    <t>・その他の優先債権</t>
    <rPh sb="2" eb="3">
      <t>タ</t>
    </rPh>
    <rPh sb="5" eb="9">
      <t>ユウセンサイケン</t>
    </rPh>
    <phoneticPr fontId="17"/>
  </si>
  <si>
    <t>　*1 計画の中の、対象債権への弁済総額の算出表や、分割BS等を参照のこと。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6" eb="28">
      <t>ブンカツ</t>
    </rPh>
    <rPh sb="30" eb="31">
      <t>トウ</t>
    </rPh>
    <rPh sb="31" eb="33">
      <t>サンショウ</t>
    </rPh>
    <phoneticPr fontId="17"/>
  </si>
  <si>
    <t>　*3 承継先に承継されるものも含む（全額弁済されることが前提）。</t>
    <rPh sb="4" eb="7">
      <t>ショウケイサキ</t>
    </rPh>
    <rPh sb="8" eb="10">
      <t>ショウケイ</t>
    </rPh>
    <rPh sb="16" eb="17">
      <t>フク</t>
    </rPh>
    <rPh sb="19" eb="21">
      <t>ゼンガク</t>
    </rPh>
    <rPh sb="21" eb="23">
      <t>ベンサイ</t>
    </rPh>
    <rPh sb="29" eb="31">
      <t>ゼンテイ</t>
    </rPh>
    <phoneticPr fontId="17"/>
  </si>
  <si>
    <t>③計画上の手続費用の額(*1)(*2)(*3)</t>
    <rPh sb="1" eb="4">
      <t>ケイカクジョウ</t>
    </rPh>
    <rPh sb="5" eb="9">
      <t>テツヅキヒヨウ</t>
    </rPh>
    <rPh sb="10" eb="11">
      <t>ガク</t>
    </rPh>
    <phoneticPr fontId="17"/>
  </si>
  <si>
    <t>　*1 計画の中の、対象債権への弁済総額の算出表等を参照のこと。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4" eb="25">
      <t>トウ</t>
    </rPh>
    <rPh sb="25" eb="27">
      <t>サンショウ</t>
    </rPh>
    <phoneticPr fontId="17"/>
  </si>
  <si>
    <t>　*2 内容としては、外部専門家・第三者支援専門家の報酬のうち事業者負担分、</t>
    <rPh sb="4" eb="6">
      <t>ナイヨウ</t>
    </rPh>
    <phoneticPr fontId="17"/>
  </si>
  <si>
    <t>　　 担保付資産の換価等に要した費用（担保権者負担の場合も含む）、その他生じる諸経費など。</t>
    <rPh sb="36" eb="37">
      <t>ショウ</t>
    </rPh>
    <phoneticPr fontId="17"/>
  </si>
  <si>
    <t>　*3 手続費用につき、上記②（財団債権等）との区分はそれほど厳密に考えなくともよい（ただし重複・漏れがないよう注意）。</t>
    <rPh sb="4" eb="6">
      <t>テツヅキ</t>
    </rPh>
    <rPh sb="6" eb="8">
      <t>ヒヨウ</t>
    </rPh>
    <rPh sb="12" eb="14">
      <t>ジョウキ</t>
    </rPh>
    <rPh sb="16" eb="21">
      <t>ザイダンサイケントウ</t>
    </rPh>
    <rPh sb="24" eb="26">
      <t>クブン</t>
    </rPh>
    <rPh sb="31" eb="33">
      <t>ゲンミツ</t>
    </rPh>
    <rPh sb="34" eb="35">
      <t>カンガ</t>
    </rPh>
    <rPh sb="46" eb="48">
      <t>チョウフク</t>
    </rPh>
    <rPh sb="49" eb="50">
      <t>モ</t>
    </rPh>
    <rPh sb="56" eb="58">
      <t>チュウイ</t>
    </rPh>
    <phoneticPr fontId="17"/>
  </si>
  <si>
    <t>X＝①－②－③</t>
    <phoneticPr fontId="17"/>
  </si>
  <si>
    <t>●２．破産した場合における弁済原資Y</t>
    <phoneticPr fontId="17"/>
  </si>
  <si>
    <t>①破産した場合の換価総額(*1)</t>
    <rPh sb="1" eb="3">
      <t>ハサン</t>
    </rPh>
    <rPh sb="5" eb="7">
      <t>バアイ</t>
    </rPh>
    <rPh sb="8" eb="12">
      <t>カンカソウガク</t>
    </rPh>
    <phoneticPr fontId="17"/>
  </si>
  <si>
    <t>・資産の換価回収見込額</t>
    <rPh sb="6" eb="8">
      <t>カイシュウ</t>
    </rPh>
    <phoneticPr fontId="17"/>
  </si>
  <si>
    <t>・担保付資産及び第三者所有の物上保証資産の換価見込額</t>
    <rPh sb="23" eb="25">
      <t>ミコミ</t>
    </rPh>
    <rPh sb="25" eb="26">
      <t>ガク</t>
    </rPh>
    <phoneticPr fontId="17"/>
  </si>
  <si>
    <t>・相殺される資産（担保預金等）がある場合、相殺される分の金額</t>
    <rPh sb="9" eb="11">
      <t>タンポ</t>
    </rPh>
    <rPh sb="11" eb="14">
      <t>ヨキントウ</t>
    </rPh>
    <rPh sb="21" eb="23">
      <t>ソウサイ</t>
    </rPh>
    <rPh sb="26" eb="27">
      <t>ブン</t>
    </rPh>
    <rPh sb="28" eb="30">
      <t>キンガク</t>
    </rPh>
    <phoneticPr fontId="17"/>
  </si>
  <si>
    <t>　*1 計画の中の、清算BS等を参照のこと。</t>
    <rPh sb="4" eb="6">
      <t>ケイカク</t>
    </rPh>
    <rPh sb="7" eb="8">
      <t>チュウ</t>
    </rPh>
    <rPh sb="10" eb="12">
      <t>セイサン</t>
    </rPh>
    <rPh sb="13" eb="14">
      <t>トウ</t>
    </rPh>
    <rPh sb="15" eb="17">
      <t>サンショウ</t>
    </rPh>
    <phoneticPr fontId="17"/>
  </si>
  <si>
    <t>②破産した場合の優先債権の額(*1)(*2)</t>
    <rPh sb="1" eb="3">
      <t>ハサン</t>
    </rPh>
    <rPh sb="5" eb="7">
      <t>バアイ</t>
    </rPh>
    <rPh sb="8" eb="10">
      <t>ユウセン</t>
    </rPh>
    <rPh sb="10" eb="12">
      <t>サイケン</t>
    </rPh>
    <rPh sb="13" eb="14">
      <t>ガク</t>
    </rPh>
    <phoneticPr fontId="17"/>
  </si>
  <si>
    <t>　*1 計画の中の、清算BS等を参照のこと。</t>
    <rPh sb="4" eb="6">
      <t>ケイカク</t>
    </rPh>
    <rPh sb="7" eb="8">
      <t>ナカ</t>
    </rPh>
    <rPh sb="10" eb="12">
      <t>セイサン</t>
    </rPh>
    <rPh sb="14" eb="15">
      <t>トウ</t>
    </rPh>
    <rPh sb="15" eb="17">
      <t>サンショウ</t>
    </rPh>
    <phoneticPr fontId="17"/>
  </si>
  <si>
    <t>　*2 財団債権・優先的破産債権（税金・社会保険料・労働債権など）に限る。破産管財人の報酬は除く（下記③で計上するので）。</t>
    <rPh sb="4" eb="6">
      <t>ザイダン</t>
    </rPh>
    <rPh sb="6" eb="8">
      <t>サイケン</t>
    </rPh>
    <rPh sb="9" eb="16">
      <t>ユウセンテキハサンサイケン</t>
    </rPh>
    <rPh sb="17" eb="19">
      <t>ゼイキン</t>
    </rPh>
    <rPh sb="20" eb="25">
      <t>シャカイホケンリョウ</t>
    </rPh>
    <rPh sb="26" eb="30">
      <t>ロウドウサイケン</t>
    </rPh>
    <rPh sb="34" eb="35">
      <t>カギ</t>
    </rPh>
    <rPh sb="37" eb="42">
      <t>ハサンカンザイニン</t>
    </rPh>
    <rPh sb="43" eb="45">
      <t>ホウシュウ</t>
    </rPh>
    <rPh sb="46" eb="47">
      <t>ノゾ</t>
    </rPh>
    <rPh sb="49" eb="51">
      <t>カキ</t>
    </rPh>
    <rPh sb="53" eb="55">
      <t>ケイジョウ</t>
    </rPh>
    <phoneticPr fontId="17"/>
  </si>
  <si>
    <t>③清算費用の額(*1)(*2)(*3)</t>
    <rPh sb="1" eb="3">
      <t>セイサン</t>
    </rPh>
    <rPh sb="3" eb="5">
      <t>ヒヨウ</t>
    </rPh>
    <rPh sb="6" eb="7">
      <t>ガク</t>
    </rPh>
    <phoneticPr fontId="17"/>
  </si>
  <si>
    <t>　*2 内容としては、申立代理人・破産管財人の報酬、</t>
    <rPh sb="4" eb="6">
      <t>ナイヨウ</t>
    </rPh>
    <phoneticPr fontId="17"/>
  </si>
  <si>
    <t>　　 担保付資産の換価等に要した費用（担保権者負担の場合も含む）、その他諸経費など。</t>
    <phoneticPr fontId="17"/>
  </si>
  <si>
    <t>　*3 上記②（財団債権等）との区分はそれほど厳密に考えなくともよい（ただし重複・漏れがないよう注意）。</t>
    <rPh sb="4" eb="6">
      <t>ジョウキ</t>
    </rPh>
    <rPh sb="8" eb="13">
      <t>ザイダンサイケントウ</t>
    </rPh>
    <rPh sb="16" eb="18">
      <t>クブン</t>
    </rPh>
    <rPh sb="23" eb="25">
      <t>ゲンミツ</t>
    </rPh>
    <rPh sb="26" eb="27">
      <t>カンガ</t>
    </rPh>
    <rPh sb="38" eb="40">
      <t>チョウフク</t>
    </rPh>
    <rPh sb="41" eb="42">
      <t>モ</t>
    </rPh>
    <rPh sb="48" eb="50">
      <t>チュウイ</t>
    </rPh>
    <phoneticPr fontId="17"/>
  </si>
  <si>
    <t>Y＝①－②－③</t>
    <phoneticPr fontId="17"/>
  </si>
  <si>
    <t>※マイナスとなる場合も、マイナス額のままとする。</t>
    <rPh sb="8" eb="10">
      <t>バアイ</t>
    </rPh>
    <rPh sb="16" eb="17">
      <t>ガク</t>
    </rPh>
    <phoneticPr fontId="17"/>
  </si>
  <si>
    <t>●３．評価</t>
    <phoneticPr fontId="17"/>
  </si>
  <si>
    <t>・X</t>
    <phoneticPr fontId="17"/>
  </si>
  <si>
    <t>・Z…本事業における支払申請額(*1)</t>
    <phoneticPr fontId="17"/>
  </si>
  <si>
    <t>・Y</t>
    <phoneticPr fontId="17"/>
  </si>
  <si>
    <t>　*1 １案件における全ての専門家の支払申請額の合計額を指す。伴走支援費用は含まない。</t>
    <rPh sb="31" eb="37">
      <t>バンソウシエンヒヨウ</t>
    </rPh>
    <rPh sb="38" eb="39">
      <t>フク</t>
    </rPh>
    <phoneticPr fontId="17"/>
  </si>
  <si>
    <t>X－Z－Y＝</t>
    <phoneticPr fontId="17"/>
  </si>
  <si>
    <t>要件を満たすか</t>
    <rPh sb="0" eb="2">
      <t>ヨウケン</t>
    </rPh>
    <rPh sb="3" eb="4">
      <t>ミ</t>
    </rPh>
    <phoneticPr fontId="17"/>
  </si>
  <si>
    <t>※この金額が0を超えていれば、つまりX－Z＞Yなので、FAQ2-1-4④の要件を満たす。</t>
    <rPh sb="3" eb="5">
      <t>キンガク</t>
    </rPh>
    <rPh sb="8" eb="9">
      <t>コ</t>
    </rPh>
    <rPh sb="37" eb="39">
      <t>ヨウケン</t>
    </rPh>
    <rPh sb="40" eb="41">
      <t>ミ</t>
    </rPh>
    <phoneticPr fontId="17"/>
  </si>
  <si>
    <r>
      <t>※</t>
    </r>
    <r>
      <rPr>
        <b/>
        <sz val="10"/>
        <rFont val="游ゴシック"/>
        <family val="3"/>
        <charset val="128"/>
      </rPr>
      <t>債権放棄を伴う計画</t>
    </r>
    <r>
      <rPr>
        <sz val="10"/>
        <rFont val="游ゴシック"/>
        <family val="3"/>
        <charset val="128"/>
      </rPr>
      <t>を策定した場合にのみ、作成・提出してください（再生型・廃業型を問いません）。</t>
    </r>
    <rPh sb="1" eb="5">
      <t>サイケンホウキ</t>
    </rPh>
    <rPh sb="6" eb="7">
      <t>トモナ</t>
    </rPh>
    <rPh sb="8" eb="10">
      <t>ケイカク</t>
    </rPh>
    <rPh sb="11" eb="13">
      <t>サクテイ</t>
    </rPh>
    <rPh sb="15" eb="17">
      <t>バアイ</t>
    </rPh>
    <rPh sb="21" eb="23">
      <t>サクセイ</t>
    </rPh>
    <rPh sb="24" eb="26">
      <t>テイシュツ</t>
    </rPh>
    <rPh sb="33" eb="36">
      <t>サイセイガタ</t>
    </rPh>
    <rPh sb="37" eb="40">
      <t>ハイギョウガタ</t>
    </rPh>
    <rPh sb="41" eb="42">
      <t>ト</t>
    </rPh>
    <phoneticPr fontId="17"/>
  </si>
  <si>
    <r>
      <t>※他法人への事業承継がない場合（</t>
    </r>
    <r>
      <rPr>
        <b/>
        <sz val="11"/>
        <rFont val="游ゴシック"/>
        <family val="3"/>
        <charset val="128"/>
      </rPr>
      <t>直接放棄方式</t>
    </r>
    <r>
      <rPr>
        <sz val="11"/>
        <rFont val="游ゴシック"/>
        <family val="3"/>
        <charset val="128"/>
      </rPr>
      <t>等）はこちら</t>
    </r>
    <rPh sb="1" eb="4">
      <t>タホウジン</t>
    </rPh>
    <rPh sb="6" eb="10">
      <t>ジギョウショウケイ</t>
    </rPh>
    <rPh sb="13" eb="15">
      <t>バアイ</t>
    </rPh>
    <rPh sb="16" eb="18">
      <t>チョクセツ</t>
    </rPh>
    <rPh sb="18" eb="20">
      <t>ホウキ</t>
    </rPh>
    <rPh sb="20" eb="22">
      <t>ホウシキ</t>
    </rPh>
    <rPh sb="22" eb="23">
      <t>トウ</t>
    </rPh>
    <phoneticPr fontId="17"/>
  </si>
  <si>
    <r>
      <t>※他法人への事業承継がある場合（</t>
    </r>
    <r>
      <rPr>
        <b/>
        <sz val="11"/>
        <rFont val="游ゴシック"/>
        <family val="3"/>
        <charset val="128"/>
      </rPr>
      <t>第二会社方式</t>
    </r>
    <r>
      <rPr>
        <sz val="11"/>
        <rFont val="游ゴシック"/>
        <family val="3"/>
        <charset val="128"/>
      </rPr>
      <t>等）はこちら</t>
    </r>
    <rPh sb="1" eb="4">
      <t>タホウジン</t>
    </rPh>
    <rPh sb="6" eb="10">
      <t>ジギョウショウケイ</t>
    </rPh>
    <rPh sb="13" eb="15">
      <t>バアイ</t>
    </rPh>
    <rPh sb="16" eb="22">
      <t>ダイニガイシャホウシキ</t>
    </rPh>
    <rPh sb="22" eb="23">
      <t>トウ</t>
    </rPh>
    <phoneticPr fontId="17"/>
  </si>
  <si>
    <r>
      <t>・承継対象</t>
    </r>
    <r>
      <rPr>
        <b/>
        <sz val="11"/>
        <rFont val="游ゴシック"/>
        <family val="3"/>
        <charset val="128"/>
      </rPr>
      <t>外</t>
    </r>
    <r>
      <rPr>
        <sz val="11"/>
        <rFont val="游ゴシック"/>
        <family val="3"/>
        <charset val="128"/>
      </rPr>
      <t>の資産の換価回収見込額(*4)</t>
    </r>
    <rPh sb="0" eb="2">
      <t>ショウケイ</t>
    </rPh>
    <rPh sb="1" eb="2">
      <t>ツ</t>
    </rPh>
    <rPh sb="2" eb="4">
      <t>タイショウ</t>
    </rPh>
    <rPh sb="4" eb="5">
      <t>ガイ</t>
    </rPh>
    <rPh sb="6" eb="8">
      <t>シサン</t>
    </rPh>
    <rPh sb="10" eb="12">
      <t>カンカ</t>
    </rPh>
    <rPh sb="12" eb="14">
      <t>カイシュウ</t>
    </rPh>
    <rPh sb="14" eb="16">
      <t>ミコミ</t>
    </rPh>
    <rPh sb="16" eb="17">
      <t>ガク</t>
    </rPh>
    <phoneticPr fontId="17"/>
  </si>
  <si>
    <r>
      <t>・承継対象</t>
    </r>
    <r>
      <rPr>
        <b/>
        <sz val="11"/>
        <rFont val="游ゴシック"/>
        <family val="3"/>
        <charset val="128"/>
      </rPr>
      <t>外</t>
    </r>
    <r>
      <rPr>
        <sz val="11"/>
        <rFont val="游ゴシック"/>
        <family val="3"/>
        <charset val="128"/>
      </rPr>
      <t>の資産のうち、担保付資産及び第三者所有の物上保証資産の、換価見込額(*4)(*5)</t>
    </r>
    <rPh sb="35" eb="40">
      <t>カンカミコミガク</t>
    </rPh>
    <phoneticPr fontId="17"/>
  </si>
  <si>
    <r>
      <t>　*2 破産手続でいう財団債権・優先的破産債権にあたるもの（税金・社会保険料・労働債権など）に限られ、</t>
    </r>
    <r>
      <rPr>
        <b/>
        <sz val="10"/>
        <rFont val="游ゴシック"/>
        <family val="3"/>
        <charset val="128"/>
      </rPr>
      <t>一般商事債務等は含まない</t>
    </r>
    <r>
      <rPr>
        <sz val="10"/>
        <rFont val="游ゴシック"/>
        <family val="3"/>
        <charset val="128"/>
      </rPr>
      <t>。</t>
    </r>
    <rPh sb="4" eb="8">
      <t>ハサンテツヅキ</t>
    </rPh>
    <rPh sb="11" eb="13">
      <t>ザイダン</t>
    </rPh>
    <rPh sb="13" eb="15">
      <t>サイケン</t>
    </rPh>
    <rPh sb="16" eb="23">
      <t>ユウセンテキハサンサイケン</t>
    </rPh>
    <rPh sb="30" eb="32">
      <t>ゼイキン</t>
    </rPh>
    <rPh sb="33" eb="38">
      <t>シャカイホケンリョウ</t>
    </rPh>
    <rPh sb="39" eb="43">
      <t>ロウドウサイケン</t>
    </rPh>
    <rPh sb="47" eb="48">
      <t>カギ</t>
    </rPh>
    <rPh sb="51" eb="57">
      <t>イッパンショウジサイム</t>
    </rPh>
    <rPh sb="57" eb="58">
      <t>トウ</t>
    </rPh>
    <rPh sb="59" eb="60">
      <t>フク</t>
    </rPh>
    <phoneticPr fontId="17"/>
  </si>
  <si>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費用支払申請書</t>
    </r>
    <phoneticPr fontId="8"/>
  </si>
  <si>
    <t>上記６の対象債権者全て　／　その他（　　　　　　　　　　　　　　　　　　　　　　　　　　　　　　　　　　　　　　　　　　　　　　　　　　　　　　　）</t>
    <rPh sb="0" eb="2">
      <t>ジョウキ</t>
    </rPh>
    <rPh sb="4" eb="9">
      <t>タイショウサイケンシャ</t>
    </rPh>
    <rPh sb="9" eb="10">
      <t>スベ</t>
    </rPh>
    <rPh sb="16" eb="17">
      <t>タ</t>
    </rPh>
    <phoneticPr fontId="8"/>
  </si>
  <si>
    <t>業務開始時期</t>
    <rPh sb="0" eb="2">
      <t>ギョウム</t>
    </rPh>
    <rPh sb="2" eb="4">
      <t>カイシ</t>
    </rPh>
    <rPh sb="4" eb="6">
      <t>ジキ</t>
    </rPh>
    <phoneticPr fontId="5"/>
  </si>
  <si>
    <t>業務完了時期</t>
    <rPh sb="0" eb="2">
      <t>ギョウム</t>
    </rPh>
    <rPh sb="2" eb="4">
      <t>カンリョウ</t>
    </rPh>
    <rPh sb="4" eb="6">
      <t>ジキ</t>
    </rPh>
    <phoneticPr fontId="5"/>
  </si>
  <si>
    <r>
      <t>業務内容</t>
    </r>
    <r>
      <rPr>
        <sz val="9"/>
        <rFont val="ＭＳ Ｐゴシック"/>
        <family val="3"/>
        <charset val="128"/>
        <scheme val="minor"/>
      </rPr>
      <t>　（※利用申請書の「４」の項目参照。補足事項もあれば）</t>
    </r>
    <rPh sb="0" eb="2">
      <t>ギョウム</t>
    </rPh>
    <rPh sb="2" eb="4">
      <t>ナイヨウ</t>
    </rPh>
    <rPh sb="7" eb="12">
      <t>リヨウシンセイショ</t>
    </rPh>
    <rPh sb="22" eb="26">
      <t>ホソクジコウ</t>
    </rPh>
    <phoneticPr fontId="8"/>
  </si>
  <si>
    <t>支払申請金額</t>
    <rPh sb="0" eb="6">
      <t>シハライシンセイキンガク</t>
    </rPh>
    <phoneticPr fontId="17"/>
  </si>
  <si>
    <t>●合計額（上記2点の合計）</t>
    <rPh sb="1" eb="4">
      <t>ゴウケイガク</t>
    </rPh>
    <rPh sb="5" eb="7">
      <t>ジョウキ</t>
    </rPh>
    <rPh sb="8" eb="9">
      <t>テン</t>
    </rPh>
    <rPh sb="10" eb="12">
      <t>ゴウケイ</t>
    </rPh>
    <phoneticPr fontId="17"/>
  </si>
  <si>
    <t>６．添付資料（上記５の業務完了に伴う作成資料・確認資料等）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8"/>
  </si>
  <si>
    <t>７．計画案に同意した対象債権者</t>
    <rPh sb="2" eb="4">
      <t>ケイカク</t>
    </rPh>
    <rPh sb="4" eb="5">
      <t>アン</t>
    </rPh>
    <rPh sb="6" eb="8">
      <t>ドウイ</t>
    </rPh>
    <rPh sb="10" eb="12">
      <t>タイショウ</t>
    </rPh>
    <rPh sb="12" eb="15">
      <t>サイケンシャ</t>
    </rPh>
    <phoneticPr fontId="8"/>
  </si>
  <si>
    <r>
      <t>８．</t>
    </r>
    <r>
      <rPr>
        <b/>
        <sz val="11"/>
        <rFont val="ＭＳ Ｐゴシック"/>
        <family val="3"/>
        <charset val="128"/>
      </rPr>
      <t>伴走支援予定（ガイドライン上伴走支援を実施する外部専門家のみ記載。実施サイクルは○で囲む）</t>
    </r>
    <rPh sb="2" eb="6">
      <t>バンソウシエン</t>
    </rPh>
    <rPh sb="6" eb="8">
      <t>ヨテイ</t>
    </rPh>
    <rPh sb="15" eb="16">
      <t>ジョウ</t>
    </rPh>
    <rPh sb="16" eb="20">
      <t>バンソウシエン</t>
    </rPh>
    <rPh sb="21" eb="23">
      <t>ジッシ</t>
    </rPh>
    <rPh sb="25" eb="30">
      <t>ガイブセンモンカ</t>
    </rPh>
    <rPh sb="32" eb="34">
      <t>キサイ</t>
    </rPh>
    <rPh sb="35" eb="37">
      <t>ジッシ</t>
    </rPh>
    <rPh sb="44" eb="45">
      <t>カコ</t>
    </rPh>
    <phoneticPr fontId="8"/>
  </si>
  <si>
    <t>DD費用</t>
    <rPh sb="2" eb="4">
      <t>ヒヨウ</t>
    </rPh>
    <phoneticPr fontId="5"/>
  </si>
  <si>
    <t>総額</t>
    <rPh sb="0" eb="2">
      <t>ソウガク</t>
    </rPh>
    <phoneticPr fontId="5"/>
  </si>
  <si>
    <t>事業者支払額</t>
    <rPh sb="0" eb="3">
      <t>ジギョウシャ</t>
    </rPh>
    <rPh sb="3" eb="5">
      <t>シハライ</t>
    </rPh>
    <rPh sb="5" eb="6">
      <t>ガク</t>
    </rPh>
    <phoneticPr fontId="5"/>
  </si>
  <si>
    <t>計画策定支援費用</t>
    <rPh sb="0" eb="4">
      <t>ケイカクサクテイ</t>
    </rPh>
    <rPh sb="4" eb="8">
      <t>シエンヒヨウ</t>
    </rPh>
    <phoneticPr fontId="5"/>
  </si>
  <si>
    <t>事業者支払額</t>
    <rPh sb="0" eb="3">
      <t>ジギョウシャ</t>
    </rPh>
    <rPh sb="3" eb="6">
      <t>シハライガク</t>
    </rPh>
    <phoneticPr fontId="5"/>
  </si>
  <si>
    <r>
      <t>合計額</t>
    </r>
    <r>
      <rPr>
        <sz val="9"/>
        <rFont val="ＭＳ Ｐゴシック"/>
        <family val="3"/>
        <charset val="128"/>
        <scheme val="minor"/>
      </rPr>
      <t>（DD費用・計画策定支援費用）</t>
    </r>
    <rPh sb="0" eb="3">
      <t>ゴウケイガク</t>
    </rPh>
    <rPh sb="6" eb="8">
      <t>ヒヨウ</t>
    </rPh>
    <rPh sb="9" eb="11">
      <t>ケイカク</t>
    </rPh>
    <rPh sb="11" eb="13">
      <t>サクテイ</t>
    </rPh>
    <rPh sb="13" eb="15">
      <t>シエン</t>
    </rPh>
    <rPh sb="15" eb="17">
      <t>ヒヨウ</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</si>
  <si>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</si>
  <si>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の専門家</t>
    <rPh sb="1" eb="4">
      <t>センモンカ</t>
    </rPh>
    <phoneticPr fontId="5"/>
  </si>
  <si>
    <t>↓上記２の</t>
    <rPh sb="1" eb="3">
      <t>ジョウキ</t>
    </rPh>
    <phoneticPr fontId="5"/>
  </si>
  <si>
    <t>支払申請額</t>
    <rPh sb="0" eb="5">
      <t>シハライシンセイガク</t>
    </rPh>
    <phoneticPr fontId="5"/>
  </si>
  <si>
    <t>伴走支援費用の支払申請期限は、伴走支援対象期間最終日（計画策定後３年を経過した最初の決算日）から６か月を経過した日です。</t>
    <phoneticPr fontId="8"/>
  </si>
  <si>
    <t>伴走支援費用支払申請額が0円であっても、伴走支援及び伴走支援費用支払申請は実施すること。（詳しくはFAQ2-5-8参照）
（なお、その場合、伴走支援支払費用申請において、伴走支援費用の金額に関する書類の提出は不要となります。）</t>
    <rPh sb="0" eb="4">
      <t>バンソウシエン</t>
    </rPh>
    <rPh sb="4" eb="6">
      <t>ヒヨウ</t>
    </rPh>
    <rPh sb="10" eb="11">
      <t>ガク</t>
    </rPh>
    <rPh sb="13" eb="14">
      <t>エン</t>
    </rPh>
    <rPh sb="20" eb="24">
      <t>バンソウシエン</t>
    </rPh>
    <rPh sb="24" eb="25">
      <t>オヨ</t>
    </rPh>
    <rPh sb="26" eb="32">
      <t>バンソウシエンヒヨウ</t>
    </rPh>
    <rPh sb="32" eb="36">
      <t>シハライシンセイ</t>
    </rPh>
    <rPh sb="45" eb="46">
      <t>クワ</t>
    </rPh>
    <rPh sb="57" eb="59">
      <t>サンショウ</t>
    </rPh>
    <rPh sb="67" eb="69">
      <t>バアイ</t>
    </rPh>
    <rPh sb="70" eb="72">
      <t>バンソウ</t>
    </rPh>
    <rPh sb="72" eb="74">
      <t>シエン</t>
    </rPh>
    <rPh sb="74" eb="76">
      <t>シハライ</t>
    </rPh>
    <rPh sb="76" eb="78">
      <t>ヒヨウ</t>
    </rPh>
    <rPh sb="78" eb="80">
      <t>シンセイ</t>
    </rPh>
    <rPh sb="85" eb="91">
      <t>バンソウシエンヒヨウ</t>
    </rPh>
    <rPh sb="101" eb="103">
      <t>テイシュツ</t>
    </rPh>
    <rPh sb="104" eb="106">
      <t>フヨウ</t>
    </rPh>
    <phoneticPr fontId="8"/>
  </si>
  <si>
    <t>業務別請求明細書を参照</t>
    <rPh sb="0" eb="2">
      <t>ギョウム</t>
    </rPh>
    <rPh sb="2" eb="3">
      <t>ベツ</t>
    </rPh>
    <rPh sb="3" eb="5">
      <t>セイキュウ</t>
    </rPh>
    <rPh sb="5" eb="8">
      <t>メイサイショ</t>
    </rPh>
    <rPh sb="9" eb="11">
      <t>サンショウ</t>
    </rPh>
    <phoneticPr fontId="8"/>
  </si>
  <si>
    <t>５．業務内容・スケジュール（上記２及び３が実施する業務について）</t>
    <rPh sb="2" eb="4">
      <t>ギョウム</t>
    </rPh>
    <rPh sb="4" eb="6">
      <t>ナイヨウ</t>
    </rPh>
    <phoneticPr fontId="8"/>
  </si>
  <si>
    <r>
      <t>４．費用額（上記２への支払について）</t>
    </r>
    <r>
      <rPr>
        <sz val="11"/>
        <rFont val="ＭＳ Ｐゴシック"/>
        <family val="3"/>
        <charset val="128"/>
        <scheme val="minor"/>
      </rPr>
      <t>　※税込金額</t>
    </r>
    <rPh sb="2" eb="4">
      <t>ヒヨウ</t>
    </rPh>
    <rPh sb="4" eb="5">
      <t>ガク</t>
    </rPh>
    <rPh sb="11" eb="13">
      <t>シハライ</t>
    </rPh>
    <rPh sb="20" eb="22">
      <t>ゼイコ</t>
    </rPh>
    <rPh sb="22" eb="24">
      <t>キンガク</t>
    </rPh>
    <phoneticPr fontId="8"/>
  </si>
  <si>
    <r>
      <t>※本確認書は、</t>
    </r>
    <r>
      <rPr>
        <b/>
        <sz val="10"/>
        <rFont val="游ゴシック"/>
        <family val="3"/>
        <charset val="128"/>
      </rPr>
      <t>FAQ2-1-4④</t>
    </r>
    <r>
      <rPr>
        <sz val="10"/>
        <rFont val="游ゴシック"/>
        <family val="3"/>
        <charset val="128"/>
      </rPr>
      <t>の要件（本事業に基づく協議会からの支払額を加味しなくても、ガイドラインに基づく手続における弁済原資が、破産した場合における弁済原資以上の額であると評価できるかどうか）を確認するためのものです。</t>
    </r>
    <rPh sb="1" eb="5">
      <t>ホンカクニンショ</t>
    </rPh>
    <rPh sb="17" eb="19">
      <t>ヨウケン</t>
    </rPh>
    <rPh sb="81" eb="83">
      <t>イジョウ</t>
    </rPh>
    <rPh sb="84" eb="85">
      <t>ガク</t>
    </rPh>
    <rPh sb="100" eb="102">
      <t>カクニン</t>
    </rPh>
    <phoneticPr fontId="17"/>
  </si>
  <si>
    <t>自己記入チェックリスト</t>
  </si>
  <si>
    <t>No</t>
  </si>
  <si>
    <t>チェック項目</t>
  </si>
  <si>
    <t>□</t>
  </si>
  <si>
    <t>－</t>
  </si>
  <si>
    <t>本申請につき、本事業の対象外となる事由がないかを確認したか。
（マニュアル・FAQの「２－１」の、「対象となる事業者」「対象とならない計画等」「本事業の対象となる外部専門家・第三者支援専門家」等の内容をふまえてチェックする。）</t>
    <phoneticPr fontId="17"/>
  </si>
  <si>
    <t>※なお、協議会の了解があった場合は、押印版を提出する前に、ドラフトを協議会にメール等で送付して記載の不備等について確認してもらうことも考えられます。</t>
  </si>
  <si>
    <t>認定
経営革新等
支援機関</t>
    <phoneticPr fontId="17"/>
  </si>
  <si>
    <t>中小企業
活性化
協議会</t>
    <rPh sb="0" eb="2">
      <t>チュウショウ</t>
    </rPh>
    <rPh sb="2" eb="4">
      <t>キギョウ</t>
    </rPh>
    <rPh sb="5" eb="7">
      <t>カッセイ</t>
    </rPh>
    <rPh sb="7" eb="8">
      <t>カ</t>
    </rPh>
    <rPh sb="9" eb="12">
      <t>キョウギカイ</t>
    </rPh>
    <phoneticPr fontId="17"/>
  </si>
  <si>
    <t>・  「自己記入チェックリスト」</t>
    <phoneticPr fontId="5"/>
  </si>
  <si>
    <t>※原本での提出が必要なもの以外は、電磁的記録(メール等)による提出可。</t>
    <rPh sb="13" eb="15">
      <t>イガイ</t>
    </rPh>
    <phoneticPr fontId="5"/>
  </si>
  <si>
    <t>別紙（２）－１</t>
    <rPh sb="0" eb="2">
      <t>ベッシ</t>
    </rPh>
    <phoneticPr fontId="17"/>
  </si>
  <si>
    <t>経営改善計画策定支援事業（ガイドラインに基づく計画策定等の支援）　費用支払申請書</t>
    <rPh sb="33" eb="35">
      <t>ヒヨウ</t>
    </rPh>
    <rPh sb="35" eb="37">
      <t>シハライ</t>
    </rPh>
    <rPh sb="37" eb="40">
      <t>シンセイショ</t>
    </rPh>
    <phoneticPr fontId="17"/>
  </si>
  <si>
    <t>費用支払申請書に、記載漏れはないか。</t>
    <rPh sb="0" eb="4">
      <t>ヒヨウシハライ</t>
    </rPh>
    <rPh sb="4" eb="7">
      <t>シンセイショ</t>
    </rPh>
    <phoneticPr fontId="5"/>
  </si>
  <si>
    <t>申請書類・添付書類が全て揃っているか。（Q2-4-1参照）</t>
    <rPh sb="0" eb="4">
      <t>シンセイショルイ</t>
    </rPh>
    <rPh sb="10" eb="11">
      <t>スベ</t>
    </rPh>
    <rPh sb="12" eb="13">
      <t>ソロ</t>
    </rPh>
    <rPh sb="26" eb="28">
      <t>サンショウ</t>
    </rPh>
    <phoneticPr fontId="5"/>
  </si>
  <si>
    <t>・  「業務別請求明細書」</t>
    <rPh sb="7" eb="9">
      <t>セイキュウ</t>
    </rPh>
    <phoneticPr fontId="5"/>
  </si>
  <si>
    <t>□</t>
    <phoneticPr fontId="5"/>
  </si>
  <si>
    <t>・  事業再生計画案　又は　弁済計画案</t>
    <phoneticPr fontId="5"/>
  </si>
  <si>
    <t>・  調査報告書</t>
    <phoneticPr fontId="5"/>
  </si>
  <si>
    <t>・  DD報告書</t>
    <rPh sb="0" eb="8">
      <t>ホウコクショ</t>
    </rPh>
    <phoneticPr fontId="5"/>
  </si>
  <si>
    <t>・  認定経営革新等支援機関ごとの請求書類（協議会宛）（原本）</t>
    <phoneticPr fontId="5"/>
  </si>
  <si>
    <t>・  外部委託先からの請求書類（写し）</t>
    <phoneticPr fontId="5"/>
  </si>
  <si>
    <t>□該当なし</t>
    <rPh sb="1" eb="3">
      <t>ガイトウ</t>
    </rPh>
    <phoneticPr fontId="5"/>
  </si>
  <si>
    <t>費用支払申請書に、申請者と認定経営革新等支援機関（全員）による押印はあるか。</t>
    <rPh sb="0" eb="4">
      <t>ヒヨウシハライ</t>
    </rPh>
    <rPh sb="4" eb="7">
      <t>シンセイショ</t>
    </rPh>
    <phoneticPr fontId="5"/>
  </si>
  <si>
    <r>
      <t xml:space="preserve">・  「債権放棄計画における弁済原資増加の確認書」
</t>
    </r>
    <r>
      <rPr>
        <sz val="10"/>
        <color theme="1"/>
        <rFont val="ＭＳ Ｐゴシック"/>
        <family val="3"/>
        <charset val="128"/>
      </rPr>
      <t>　（金融支援として債権放棄を伴う計画を策定した場合のみ）</t>
    </r>
    <phoneticPr fontId="5"/>
  </si>
  <si>
    <t>・  申請者と認定経営革新等支援機関が締結する経営改善計画策定支援（ガイドラインに基づく計画）に係る契約書、又は経営改善計画策定支援（ガイドラインに基づく計画）を委託（委任）したことがわかる証跡　（写し）</t>
    <rPh sb="99" eb="100">
      <t>ウツ</t>
    </rPh>
    <phoneticPr fontId="5"/>
  </si>
  <si>
    <r>
      <t xml:space="preserve">・  申請者による費用負担額（3分の1）の支払を示す帳票類（写し）
</t>
    </r>
    <r>
      <rPr>
        <sz val="10"/>
        <color theme="1"/>
        <rFont val="ＭＳ Ｐゴシック"/>
        <family val="3"/>
        <charset val="128"/>
      </rPr>
      <t>　（振込受付書・払込取扱票等）</t>
    </r>
    <phoneticPr fontId="5"/>
  </si>
  <si>
    <r>
      <t>・  全ての対象債権者が計画案について同意した旨を証する文書（写し）</t>
    </r>
    <r>
      <rPr>
        <sz val="10"/>
        <color theme="1"/>
        <rFont val="ＭＳ Ｐゴシック"/>
        <family val="3"/>
        <charset val="128"/>
      </rPr>
      <t xml:space="preserve">
　（全ての対象債権者の同意書、又はガイドラインに基づく第三者支援専門家作成の同意確認書）</t>
    </r>
    <rPh sb="31" eb="32">
      <t>ウツ</t>
    </rPh>
    <rPh sb="50" eb="51">
      <t>マタ</t>
    </rPh>
    <phoneticPr fontId="5"/>
  </si>
  <si>
    <r>
      <t>・  計画成立に至らなかった場合は、その旨と理由を記載した説明書及び添付資料</t>
    </r>
    <r>
      <rPr>
        <sz val="10"/>
        <color theme="1"/>
        <rFont val="ＭＳ Ｐゴシック"/>
        <family val="3"/>
        <charset val="128"/>
      </rPr>
      <t>（FAQ2-3-4参照）</t>
    </r>
    <phoneticPr fontId="5"/>
  </si>
  <si>
    <r>
      <t>・  振込先として、所属する法人又は事務所の名義の口座を指定する場合、その認定経営革新等支援機関がその法人又は事務所に所属していることが分かる資料</t>
    </r>
    <r>
      <rPr>
        <sz val="10"/>
        <color theme="1"/>
        <rFont val="ＭＳ Ｐゴシック"/>
        <family val="3"/>
        <charset val="128"/>
      </rPr>
      <t>（FAQ2-4-7参照）</t>
    </r>
    <r>
      <rPr>
        <sz val="11"/>
        <color theme="1"/>
        <rFont val="Calibri"/>
        <family val="3"/>
      </rPr>
      <t xml:space="preserve">
</t>
    </r>
    <r>
      <rPr>
        <sz val="10"/>
        <color theme="1"/>
        <rFont val="ＭＳ Ｐゴシック"/>
        <family val="3"/>
        <charset val="128"/>
      </rPr>
      <t>　（例：所属団体（弁護士会等）の検索システムによる検索結果の写し、又は所属法人もしくは事務所のウェブサイトの写し）</t>
    </r>
    <rPh sb="82" eb="84">
      <t>サンショウ</t>
    </rPh>
    <phoneticPr fontId="5"/>
  </si>
  <si>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5"/>
  </si>
  <si>
    <t>ガイドラインに基づく計画策定支援等の補助額の調整報告書</t>
    <rPh sb="7" eb="8">
      <t>モト</t>
    </rPh>
    <rPh sb="10" eb="12">
      <t>ケイカク</t>
    </rPh>
    <rPh sb="12" eb="14">
      <t>サクテイ</t>
    </rPh>
    <rPh sb="14" eb="16">
      <t>シエン</t>
    </rPh>
    <rPh sb="16" eb="17">
      <t>トウ</t>
    </rPh>
    <rPh sb="18" eb="20">
      <t>ホジョ</t>
    </rPh>
    <rPh sb="20" eb="21">
      <t>ガク</t>
    </rPh>
    <rPh sb="22" eb="24">
      <t>チョウセイ</t>
    </rPh>
    <rPh sb="24" eb="27">
      <t>ホウコクショ</t>
    </rPh>
    <phoneticPr fontId="8"/>
  </si>
  <si>
    <t>〒</t>
    <phoneticPr fontId="5"/>
  </si>
  <si>
    <t>外部専門家　／　第三者支援専門家</t>
    <phoneticPr fontId="5"/>
  </si>
  <si>
    <t>・  「従事時間管理表（業務日誌）」</t>
    <phoneticPr fontId="5"/>
  </si>
  <si>
    <t>(4) 各業務を外部委託する理由</t>
    <phoneticPr fontId="5"/>
  </si>
  <si>
    <t>(5) ガイドラインQ&amp;AのQ43の「就任報告」を、第三者支援専門家が全国本部又は実務家協会へ提出済みであることを、確認した</t>
    <rPh sb="19" eb="21">
      <t>シュウニン</t>
    </rPh>
    <rPh sb="47" eb="50">
      <t>テイシュツズ</t>
    </rPh>
    <phoneticPr fontId="5"/>
  </si>
  <si>
    <t>申請者及び認定経営革新等支援機関は、以下のすべての項目につき、同意します。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5" eb="27">
      <t>コウモク</t>
    </rPh>
    <rPh sb="139" eb="140">
      <t>カン</t>
    </rPh>
    <rPh sb="162" eb="163">
      <t>ホン</t>
    </rPh>
    <phoneticPr fontId="5"/>
  </si>
  <si>
    <t>※外部専門家については、DD及び計画策定支援における支払申請金額の2分の1は、計画策定費用支払申請時に留保され、その額を初回の伴走支援費用支払決定と合わせて支払うものとします（例外はQ2-4-12参照）。</t>
    <rPh sb="1" eb="3">
      <t>ガイブ</t>
    </rPh>
    <rPh sb="88" eb="90">
      <t>レイガイ</t>
    </rPh>
    <rPh sb="98" eb="100">
      <t>サンショウ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</si>
</sst>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0\)"/>
    <numFmt numFmtId="177" formatCode="0.0&quot;時&quot;&quot;間&quot;"/>
    <numFmt numFmtId="178" formatCode="0.0&quot;時間&quot;;0.0;;"/>
    <numFmt numFmtId="179" formatCode="[$]ggge&quot;年&quot;m&quot;月&quot;d&quot;日&quot;;@"/>
    <numFmt numFmtId="180" formatCode="h:mm;@"/>
    <numFmt numFmtId="181" formatCode="#,##0.0;[Red]\-#,##0.0"/>
    <numFmt numFmtId="182" formatCode="0.0_);[Red]\(0.0\)"/>
    <numFmt numFmtId="183" formatCode="&quot;¥&quot;#,##0;[Red]\-&quot;¥&quot;#,##0"/>
  </numFmts>
  <fonts count="5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8"/>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b/>
      <sz val="11"/>
      <name val="ＭＳ Ｐゴシック"/>
      <family val="3"/>
      <charset val="128"/>
    </font>
    <font>
      <sz val="12"/>
      <name val="ＭＳ Ｐゴシック"/>
      <family val="3"/>
      <charset val="128"/>
    </font>
    <font>
      <b/>
      <sz val="11"/>
      <name val="游ゴシック"/>
      <family val="3"/>
      <charset val="128"/>
    </font>
    <font>
      <sz val="11"/>
      <name val="游ゴシック"/>
      <family val="3"/>
      <charset val="128"/>
    </font>
    <font>
      <b/>
      <sz val="12"/>
      <name val="游ゴシック"/>
      <family val="3"/>
      <charset val="128"/>
    </font>
    <font>
      <sz val="11"/>
      <color theme="1"/>
      <name val="游ゴシック"/>
      <family val="3"/>
      <charset val="128"/>
    </font>
    <font>
      <b/>
      <sz val="16"/>
      <name val="游ゴシック"/>
      <family val="3"/>
      <charset val="128"/>
    </font>
    <font>
      <sz val="10"/>
      <name val="游ゴシック"/>
      <family val="3"/>
      <charset val="128"/>
    </font>
    <font>
      <sz val="8"/>
      <name val="游ゴシック"/>
      <family val="3"/>
      <charset val="128"/>
    </font>
    <font>
      <sz val="9"/>
      <name val="游ゴシック"/>
      <family val="3"/>
      <charset val="128"/>
    </font>
    <font>
      <b/>
      <sz val="14"/>
      <name val="游ゴシック"/>
      <family val="3"/>
      <charset val="128"/>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14"/>
      <name val="ＭＳ Ｐゴシック"/>
      <family val="3"/>
      <charset val="128"/>
    </font>
    <font>
      <sz val="11"/>
      <color rgb="FFFF0000"/>
      <name val="ＭＳ Ｐゴシック"/>
      <family val="3"/>
      <charset val="128"/>
    </font>
    <font>
      <b/>
      <sz val="14"/>
      <name val="ＭＳ Ｐゴシック"/>
      <family val="3"/>
      <charset val="128"/>
    </font>
    <font>
      <sz val="14"/>
      <color theme="1"/>
      <name val="ＭＳ Ｐゴシック"/>
      <family val="3"/>
      <charset val="128"/>
      <scheme val="minor"/>
    </font>
    <font>
      <b/>
      <sz val="20"/>
      <name val="ＭＳ Ｐゴシック"/>
      <family val="3"/>
      <charset val="128"/>
    </font>
    <font>
      <b/>
      <sz val="22"/>
      <color theme="1"/>
      <name val="ＭＳ Ｐゴシック"/>
      <family val="3"/>
      <charset val="128"/>
      <scheme val="minor"/>
    </font>
    <font>
      <sz val="10"/>
      <name val="ＭＳ Ｐゴシック"/>
      <family val="3"/>
      <charset val="128"/>
    </font>
    <font>
      <b/>
      <sz val="10"/>
      <name val="游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Calibri"/>
      <family val="3"/>
    </font>
    <font>
      <b/>
      <sz val="16"/>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103">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s>
  <cellStyleXfs count="11">
    <xf numFmtId="0" fontId="0" fillId="0" borderId="0">
      <alignment vertical="center"/>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3" fillId="0" borderId="0">
      <alignment vertical="center"/>
    </xf>
    <xf numFmtId="183" fontId="3" fillId="0" borderId="0" applyFont="0" applyFill="0" applyBorder="0" applyAlignment="0" applyProtection="0">
      <alignment vertical="center"/>
    </xf>
    <xf numFmtId="9" fontId="19" fillId="0" borderId="0" applyFont="0" applyFill="0" applyBorder="0" applyAlignment="0" applyProtection="0">
      <alignment vertical="center"/>
    </xf>
    <xf numFmtId="0" fontId="1" fillId="0" borderId="0">
      <alignment vertical="center"/>
    </xf>
  </cellStyleXfs>
  <cellXfs count="577">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2" fillId="2" borderId="10" xfId="0" applyFont="1" applyFill="1" applyBorder="1" applyAlignment="1">
      <alignment horizontal="center" vertical="center"/>
    </xf>
    <xf numFmtId="0" fontId="4" fillId="0" borderId="10" xfId="0" applyFont="1" applyBorder="1" applyAlignment="1">
      <alignment horizontal="center" vertical="center"/>
    </xf>
    <xf numFmtId="0" fontId="9" fillId="2" borderId="8" xfId="0" applyFont="1" applyFill="1" applyBorder="1" applyAlignment="1">
      <alignment horizontal="center" vertical="center" wrapText="1" shrinkToFit="1"/>
    </xf>
    <xf numFmtId="0" fontId="9" fillId="2" borderId="16" xfId="0" applyFont="1" applyFill="1" applyBorder="1" applyAlignment="1">
      <alignment horizontal="center" vertical="center" wrapText="1" shrinkToFit="1"/>
    </xf>
    <xf numFmtId="176" fontId="12" fillId="0" borderId="20"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18" xfId="0" applyFont="1" applyFill="1" applyBorder="1" applyAlignment="1">
      <alignment horizontal="center" vertical="center"/>
    </xf>
    <xf numFmtId="0" fontId="13" fillId="0" borderId="0" xfId="0" applyFont="1" applyAlignment="1">
      <alignment horizontal="left" vertical="center"/>
    </xf>
    <xf numFmtId="0" fontId="4" fillId="0" borderId="0" xfId="0" applyFont="1" applyAlignment="1">
      <alignment horizontal="left" vertical="center"/>
    </xf>
    <xf numFmtId="0" fontId="12" fillId="0" borderId="27" xfId="0" applyFont="1" applyBorder="1">
      <alignment vertical="center"/>
    </xf>
    <xf numFmtId="0" fontId="12" fillId="0" borderId="28" xfId="0" applyFont="1" applyBorder="1">
      <alignment vertical="center"/>
    </xf>
    <xf numFmtId="0" fontId="12" fillId="0" borderId="30" xfId="0" applyFont="1" applyBorder="1">
      <alignment vertical="center"/>
    </xf>
    <xf numFmtId="0" fontId="4" fillId="0" borderId="5" xfId="0" applyFont="1" applyBorder="1" applyAlignment="1">
      <alignment horizontal="left" vertical="center"/>
    </xf>
    <xf numFmtId="0" fontId="15" fillId="0" borderId="0" xfId="0" applyFont="1">
      <alignment vertical="center"/>
    </xf>
    <xf numFmtId="0" fontId="12" fillId="2" borderId="25" xfId="0" applyFont="1" applyFill="1" applyBorder="1">
      <alignment vertical="center"/>
    </xf>
    <xf numFmtId="0" fontId="12" fillId="2" borderId="13" xfId="0" applyFont="1" applyFill="1" applyBorder="1">
      <alignment vertical="center"/>
    </xf>
    <xf numFmtId="0" fontId="12" fillId="2" borderId="31" xfId="0" applyFont="1" applyFill="1" applyBorder="1">
      <alignment vertical="center"/>
    </xf>
    <xf numFmtId="0" fontId="4" fillId="0" borderId="32" xfId="0" applyFont="1" applyBorder="1">
      <alignment vertical="center"/>
    </xf>
    <xf numFmtId="0" fontId="16" fillId="0" borderId="0" xfId="0" applyFont="1">
      <alignment vertical="center"/>
    </xf>
    <xf numFmtId="0" fontId="18" fillId="0" borderId="0" xfId="0" applyFont="1">
      <alignment vertical="center"/>
    </xf>
    <xf numFmtId="0" fontId="4" fillId="0" borderId="2" xfId="0" applyFont="1" applyBorder="1" applyAlignment="1">
      <alignment horizontal="center" vertical="center"/>
    </xf>
    <xf numFmtId="0" fontId="9" fillId="0" borderId="0" xfId="0" applyFont="1" applyAlignment="1">
      <alignment horizontal="right" vertical="center"/>
    </xf>
    <xf numFmtId="0" fontId="4" fillId="0" borderId="30" xfId="0" applyFont="1" applyBorder="1">
      <alignment vertical="center"/>
    </xf>
    <xf numFmtId="0" fontId="12" fillId="2" borderId="50" xfId="0" applyFont="1" applyFill="1" applyBorder="1" applyAlignment="1">
      <alignment horizontal="center" vertical="center"/>
    </xf>
    <xf numFmtId="0" fontId="9" fillId="0" borderId="31" xfId="0" applyFont="1" applyBorder="1" applyAlignment="1">
      <alignment vertical="center" wrapText="1"/>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7" xfId="0" applyFont="1" applyFill="1" applyBorder="1">
      <alignment vertical="center"/>
    </xf>
    <xf numFmtId="0" fontId="4" fillId="2" borderId="27" xfId="0" applyFont="1" applyFill="1" applyBorder="1">
      <alignment vertical="center"/>
    </xf>
    <xf numFmtId="0" fontId="4" fillId="2" borderId="28" xfId="0" applyFont="1" applyFill="1" applyBorder="1">
      <alignment vertical="center"/>
    </xf>
    <xf numFmtId="0" fontId="4" fillId="2" borderId="21"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55" xfId="0" applyFont="1" applyFill="1" applyBorder="1" applyAlignment="1">
      <alignment horizontal="center" vertical="center"/>
    </xf>
    <xf numFmtId="0" fontId="4" fillId="2" borderId="50" xfId="0" applyFont="1" applyFill="1" applyBorder="1" applyAlignment="1">
      <alignment horizontal="center" vertical="center"/>
    </xf>
    <xf numFmtId="0" fontId="4" fillId="2" borderId="10" xfId="0" applyFont="1" applyFill="1" applyBorder="1" applyAlignment="1">
      <alignment horizontal="right" vertical="center"/>
    </xf>
    <xf numFmtId="0" fontId="4" fillId="0" borderId="10" xfId="0" applyFont="1" applyBorder="1" applyAlignment="1">
      <alignment horizontal="left" vertical="center"/>
    </xf>
    <xf numFmtId="0" fontId="4" fillId="0" borderId="34" xfId="0" applyFont="1" applyBorder="1" applyAlignment="1">
      <alignment horizontal="left" vertical="center"/>
    </xf>
    <xf numFmtId="0" fontId="4" fillId="2" borderId="47" xfId="0" applyFont="1" applyFill="1" applyBorder="1" applyAlignment="1">
      <alignment horizontal="right" vertical="center"/>
    </xf>
    <xf numFmtId="14" fontId="4" fillId="0" borderId="47" xfId="0" applyNumberFormat="1" applyFont="1" applyBorder="1" applyAlignment="1">
      <alignment horizontal="left" vertical="center"/>
    </xf>
    <xf numFmtId="179" fontId="4" fillId="0" borderId="34" xfId="0" applyNumberFormat="1" applyFont="1" applyBorder="1" applyAlignment="1">
      <alignment horizontal="left" vertical="center"/>
    </xf>
    <xf numFmtId="0" fontId="4" fillId="2" borderId="12" xfId="0" applyFont="1" applyFill="1" applyBorder="1" applyAlignment="1">
      <alignment horizontal="center" vertical="center"/>
    </xf>
    <xf numFmtId="0" fontId="14" fillId="0" borderId="37" xfId="0" applyFont="1" applyBorder="1">
      <alignment vertical="center"/>
    </xf>
    <xf numFmtId="0" fontId="14" fillId="0" borderId="0" xfId="0" applyFont="1">
      <alignment vertical="center"/>
    </xf>
    <xf numFmtId="38" fontId="12" fillId="0" borderId="0" xfId="1" applyFont="1" applyFill="1" applyBorder="1" applyAlignment="1">
      <alignment horizontal="right" vertical="center"/>
    </xf>
    <xf numFmtId="0" fontId="12" fillId="0" borderId="34" xfId="0" applyFont="1" applyBorder="1">
      <alignment vertical="center"/>
    </xf>
    <xf numFmtId="0" fontId="12" fillId="0" borderId="33" xfId="0" applyFont="1" applyBorder="1" applyAlignment="1">
      <alignment vertical="top" wrapText="1"/>
    </xf>
    <xf numFmtId="0" fontId="12" fillId="0" borderId="34" xfId="0" applyFont="1" applyBorder="1" applyAlignment="1">
      <alignment vertical="top" wrapText="1"/>
    </xf>
    <xf numFmtId="0" fontId="4" fillId="2" borderId="9"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43" xfId="0" applyFont="1" applyBorder="1">
      <alignment vertical="center"/>
    </xf>
    <xf numFmtId="0" fontId="4" fillId="0" borderId="44" xfId="0" applyFont="1" applyBorder="1">
      <alignment vertical="center"/>
    </xf>
    <xf numFmtId="0" fontId="4" fillId="0" borderId="42" xfId="0" applyFont="1" applyBorder="1">
      <alignment vertical="center"/>
    </xf>
    <xf numFmtId="0" fontId="4" fillId="0" borderId="39" xfId="0" applyFont="1" applyBorder="1">
      <alignment vertical="center"/>
    </xf>
    <xf numFmtId="0" fontId="4" fillId="0" borderId="23" xfId="0" applyFont="1" applyBorder="1">
      <alignment vertical="center"/>
    </xf>
    <xf numFmtId="0" fontId="4" fillId="0" borderId="8" xfId="0" applyFont="1" applyBorder="1">
      <alignment vertical="center"/>
    </xf>
    <xf numFmtId="0" fontId="4" fillId="0" borderId="7" xfId="0" applyFont="1" applyBorder="1">
      <alignment vertical="center"/>
    </xf>
    <xf numFmtId="0" fontId="9" fillId="2" borderId="10" xfId="0" applyFont="1" applyFill="1" applyBorder="1" applyAlignment="1">
      <alignment horizontal="center" vertical="center"/>
    </xf>
    <xf numFmtId="0" fontId="4" fillId="0" borderId="45" xfId="0" applyFont="1" applyBorder="1">
      <alignment vertical="center"/>
    </xf>
    <xf numFmtId="0" fontId="4" fillId="0" borderId="46" xfId="0" applyFont="1" applyBorder="1">
      <alignment vertical="center"/>
    </xf>
    <xf numFmtId="0" fontId="4" fillId="0" borderId="47" xfId="0" applyFont="1" applyBorder="1">
      <alignment vertical="center"/>
    </xf>
    <xf numFmtId="0" fontId="23" fillId="0" borderId="0" xfId="3" applyFont="1">
      <alignment vertical="center"/>
    </xf>
    <xf numFmtId="0" fontId="24" fillId="0" borderId="0" xfId="3" applyFont="1" applyAlignment="1">
      <alignment horizontal="right" vertical="center"/>
    </xf>
    <xf numFmtId="0" fontId="25" fillId="0" borderId="0" xfId="3" applyFont="1">
      <alignment vertical="center"/>
    </xf>
    <xf numFmtId="0" fontId="22" fillId="0" borderId="0" xfId="3" applyFont="1">
      <alignment vertical="center"/>
    </xf>
    <xf numFmtId="0" fontId="23" fillId="2" borderId="10" xfId="3" applyFont="1" applyFill="1" applyBorder="1" applyAlignment="1">
      <alignment vertical="center" shrinkToFit="1"/>
    </xf>
    <xf numFmtId="0" fontId="27" fillId="2" borderId="8" xfId="3" applyFont="1" applyFill="1" applyBorder="1" applyAlignment="1">
      <alignment horizontal="center" vertical="center" shrinkToFit="1"/>
    </xf>
    <xf numFmtId="0" fontId="27" fillId="2" borderId="8" xfId="3" applyFont="1" applyFill="1" applyBorder="1" applyAlignment="1">
      <alignment horizontal="center" vertical="center" wrapText="1"/>
    </xf>
    <xf numFmtId="0" fontId="27" fillId="2" borderId="10" xfId="3" applyFont="1" applyFill="1" applyBorder="1" applyAlignment="1">
      <alignment horizontal="center" vertical="center" wrapText="1"/>
    </xf>
    <xf numFmtId="0" fontId="27" fillId="2" borderId="7" xfId="3" applyFont="1" applyFill="1" applyBorder="1" applyAlignment="1">
      <alignment horizontal="center" vertical="center" wrapText="1"/>
    </xf>
    <xf numFmtId="177" fontId="23" fillId="4" borderId="8" xfId="3" applyNumberFormat="1" applyFont="1" applyFill="1" applyBorder="1">
      <alignment vertical="center"/>
    </xf>
    <xf numFmtId="38" fontId="23" fillId="4" borderId="10" xfId="4" applyFont="1" applyFill="1" applyBorder="1">
      <alignment vertical="center"/>
    </xf>
    <xf numFmtId="38" fontId="22" fillId="4" borderId="7" xfId="4" applyFont="1" applyFill="1" applyBorder="1">
      <alignment vertical="center"/>
    </xf>
    <xf numFmtId="0" fontId="23" fillId="2" borderId="46" xfId="3" applyFont="1" applyFill="1" applyBorder="1" applyAlignment="1">
      <alignment vertical="center" shrinkToFit="1"/>
    </xf>
    <xf numFmtId="0" fontId="23" fillId="0" borderId="32" xfId="3" applyFont="1" applyBorder="1" applyAlignment="1">
      <alignment vertical="center" shrinkToFit="1"/>
    </xf>
    <xf numFmtId="178" fontId="23" fillId="0" borderId="32" xfId="3" applyNumberFormat="1" applyFont="1" applyBorder="1">
      <alignment vertical="center"/>
    </xf>
    <xf numFmtId="3" fontId="23" fillId="0" borderId="46" xfId="3" applyNumberFormat="1" applyFont="1" applyBorder="1">
      <alignment vertical="center"/>
    </xf>
    <xf numFmtId="3" fontId="23" fillId="4" borderId="42" xfId="4" applyNumberFormat="1" applyFont="1" applyFill="1" applyBorder="1">
      <alignment vertical="center"/>
    </xf>
    <xf numFmtId="0" fontId="23" fillId="2" borderId="47" xfId="3" applyFont="1" applyFill="1" applyBorder="1" applyAlignment="1">
      <alignment vertical="center" shrinkToFit="1"/>
    </xf>
    <xf numFmtId="0" fontId="23" fillId="0" borderId="39" xfId="3" applyFont="1" applyBorder="1" applyAlignment="1">
      <alignment vertical="center" shrinkToFit="1"/>
    </xf>
    <xf numFmtId="3" fontId="23" fillId="0" borderId="47" xfId="3" applyNumberFormat="1" applyFont="1" applyBorder="1">
      <alignment vertical="center"/>
    </xf>
    <xf numFmtId="0" fontId="23" fillId="4" borderId="43" xfId="3" applyFont="1" applyFill="1" applyBorder="1">
      <alignment vertical="center"/>
    </xf>
    <xf numFmtId="38" fontId="24" fillId="4" borderId="44" xfId="3" applyNumberFormat="1" applyFont="1" applyFill="1" applyBorder="1">
      <alignment vertical="center"/>
    </xf>
    <xf numFmtId="0" fontId="22" fillId="2" borderId="8" xfId="3" applyFont="1" applyFill="1" applyBorder="1" applyAlignment="1">
      <alignment vertical="center" wrapText="1"/>
    </xf>
    <xf numFmtId="38" fontId="22" fillId="4" borderId="9" xfId="4" applyFont="1" applyFill="1" applyBorder="1" applyAlignment="1">
      <alignment horizontal="left"/>
    </xf>
    <xf numFmtId="38" fontId="30" fillId="0" borderId="48" xfId="4" applyFont="1" applyBorder="1">
      <alignment vertical="center"/>
    </xf>
    <xf numFmtId="3" fontId="23" fillId="0" borderId="49" xfId="3" applyNumberFormat="1" applyFont="1" applyBorder="1">
      <alignment vertical="center"/>
    </xf>
    <xf numFmtId="0" fontId="23" fillId="2" borderId="10" xfId="3" applyFont="1" applyFill="1" applyBorder="1">
      <alignment vertical="center"/>
    </xf>
    <xf numFmtId="0" fontId="27" fillId="2" borderId="8" xfId="3" applyFont="1" applyFill="1" applyBorder="1" applyAlignment="1">
      <alignment horizontal="center" vertical="center"/>
    </xf>
    <xf numFmtId="177" fontId="23" fillId="4" borderId="10" xfId="3" applyNumberFormat="1" applyFont="1" applyFill="1" applyBorder="1">
      <alignment vertical="center"/>
    </xf>
    <xf numFmtId="0" fontId="22" fillId="2" borderId="43" xfId="3" applyFont="1" applyFill="1" applyBorder="1" applyAlignment="1">
      <alignment horizontal="left" vertical="center"/>
    </xf>
    <xf numFmtId="0" fontId="23" fillId="4" borderId="36" xfId="3" applyFont="1" applyFill="1" applyBorder="1">
      <alignment vertical="center"/>
    </xf>
    <xf numFmtId="0" fontId="23" fillId="4" borderId="45" xfId="3" applyFont="1" applyFill="1" applyBorder="1">
      <alignment vertical="center"/>
    </xf>
    <xf numFmtId="38" fontId="24" fillId="4" borderId="36" xfId="3" applyNumberFormat="1" applyFont="1" applyFill="1" applyBorder="1">
      <alignment vertical="center"/>
    </xf>
    <xf numFmtId="0" fontId="23" fillId="0" borderId="45" xfId="3" applyFont="1" applyBorder="1">
      <alignment vertical="center"/>
    </xf>
    <xf numFmtId="0" fontId="23" fillId="4" borderId="10" xfId="3" applyFont="1" applyFill="1" applyBorder="1">
      <alignment vertical="center"/>
    </xf>
    <xf numFmtId="0" fontId="23" fillId="4" borderId="9" xfId="3" applyFont="1" applyFill="1" applyBorder="1">
      <alignment vertical="center"/>
    </xf>
    <xf numFmtId="38" fontId="30" fillId="4" borderId="48" xfId="4" applyFont="1" applyFill="1" applyBorder="1">
      <alignment vertical="center"/>
    </xf>
    <xf numFmtId="0" fontId="23" fillId="0" borderId="23" xfId="3" applyFont="1" applyBorder="1">
      <alignment vertical="center"/>
    </xf>
    <xf numFmtId="0" fontId="19" fillId="0" borderId="0" xfId="5">
      <alignment vertical="center"/>
    </xf>
    <xf numFmtId="0" fontId="31" fillId="0" borderId="0" xfId="5" applyFont="1">
      <alignment vertical="center"/>
    </xf>
    <xf numFmtId="0" fontId="19" fillId="0" borderId="0" xfId="5" applyAlignment="1">
      <alignment horizontal="center" vertical="center"/>
    </xf>
    <xf numFmtId="0" fontId="3" fillId="0" borderId="0" xfId="5" applyFont="1" applyAlignment="1">
      <alignment horizontal="right" vertical="center"/>
    </xf>
    <xf numFmtId="0" fontId="33" fillId="0" borderId="0" xfId="5" applyFont="1">
      <alignment vertical="center"/>
    </xf>
    <xf numFmtId="0" fontId="19" fillId="0" borderId="42" xfId="5" applyBorder="1">
      <alignment vertical="center"/>
    </xf>
    <xf numFmtId="0" fontId="21" fillId="0" borderId="7" xfId="5" applyFont="1" applyBorder="1" applyAlignment="1">
      <alignment horizontal="center" vertical="center"/>
    </xf>
    <xf numFmtId="0" fontId="21" fillId="0" borderId="10" xfId="5" applyFont="1" applyBorder="1" applyAlignment="1">
      <alignment horizontal="center" vertical="center"/>
    </xf>
    <xf numFmtId="0" fontId="34" fillId="0" borderId="0" xfId="5" applyFont="1">
      <alignment vertical="center"/>
    </xf>
    <xf numFmtId="0" fontId="34" fillId="0" borderId="0" xfId="5" applyFont="1" applyAlignment="1">
      <alignment horizontal="right" vertical="center"/>
    </xf>
    <xf numFmtId="0" fontId="34" fillId="0" borderId="33" xfId="5" applyFont="1" applyBorder="1" applyAlignment="1">
      <alignment horizontal="left" vertical="center"/>
    </xf>
    <xf numFmtId="0" fontId="34" fillId="0" borderId="0" xfId="5" applyFont="1" applyAlignment="1">
      <alignment horizontal="center" vertical="center"/>
    </xf>
    <xf numFmtId="0" fontId="34" fillId="0" borderId="0" xfId="5" applyFont="1" applyAlignment="1">
      <alignment horizontal="right"/>
    </xf>
    <xf numFmtId="0" fontId="34" fillId="0" borderId="33" xfId="5" applyFont="1" applyBorder="1" applyAlignment="1">
      <alignment horizontal="right"/>
    </xf>
    <xf numFmtId="0" fontId="34" fillId="0" borderId="0" xfId="5" applyFont="1" applyAlignment="1">
      <alignment horizontal="left" vertical="center"/>
    </xf>
    <xf numFmtId="0" fontId="35" fillId="0" borderId="0" xfId="5" applyFont="1">
      <alignment vertical="center"/>
    </xf>
    <xf numFmtId="0" fontId="34" fillId="0" borderId="33" xfId="5" applyFont="1" applyBorder="1" applyAlignment="1">
      <alignment horizontal="right" vertical="center"/>
    </xf>
    <xf numFmtId="0" fontId="34" fillId="0" borderId="33" xfId="5" applyFont="1" applyBorder="1" applyAlignment="1">
      <alignment horizontal="left"/>
    </xf>
    <xf numFmtId="0" fontId="19" fillId="0" borderId="33" xfId="5" applyBorder="1">
      <alignment vertical="center"/>
    </xf>
    <xf numFmtId="0" fontId="19" fillId="0" borderId="0" xfId="5" applyAlignment="1">
      <alignment horizontal="right" vertical="center"/>
    </xf>
    <xf numFmtId="0" fontId="19" fillId="0" borderId="16" xfId="5" applyBorder="1">
      <alignment vertical="center"/>
    </xf>
    <xf numFmtId="0" fontId="19" fillId="0" borderId="16" xfId="5" applyBorder="1" applyAlignment="1">
      <alignment horizontal="center" vertical="center"/>
    </xf>
    <xf numFmtId="0" fontId="31" fillId="4" borderId="63" xfId="5" applyFont="1" applyFill="1" applyBorder="1" applyAlignment="1">
      <alignment horizontal="center" vertical="center" wrapText="1"/>
    </xf>
    <xf numFmtId="0" fontId="31" fillId="4" borderId="64" xfId="5" applyFont="1" applyFill="1" applyBorder="1" applyAlignment="1">
      <alignment horizontal="center" vertical="center" wrapText="1"/>
    </xf>
    <xf numFmtId="0" fontId="21" fillId="0" borderId="70" xfId="5" applyFont="1" applyBorder="1" applyAlignment="1">
      <alignment horizontal="center" vertical="center" wrapText="1"/>
    </xf>
    <xf numFmtId="0" fontId="31" fillId="0" borderId="71" xfId="5" applyFont="1" applyBorder="1" applyAlignment="1">
      <alignment horizontal="center" vertical="center" wrapText="1"/>
    </xf>
    <xf numFmtId="180" fontId="37" fillId="0" borderId="73" xfId="5" applyNumberFormat="1" applyFont="1" applyBorder="1">
      <alignment vertical="center"/>
    </xf>
    <xf numFmtId="180" fontId="37" fillId="0" borderId="74" xfId="5" applyNumberFormat="1" applyFont="1" applyBorder="1">
      <alignment vertical="center"/>
    </xf>
    <xf numFmtId="181" fontId="37" fillId="0" borderId="75" xfId="6" applyNumberFormat="1" applyFont="1" applyBorder="1">
      <alignment vertical="center"/>
    </xf>
    <xf numFmtId="0" fontId="37" fillId="0" borderId="76" xfId="5" applyFont="1" applyBorder="1" applyAlignment="1">
      <alignment vertical="center" wrapText="1"/>
    </xf>
    <xf numFmtId="20" fontId="31" fillId="0" borderId="77" xfId="5" applyNumberFormat="1" applyFont="1" applyBorder="1" applyAlignment="1">
      <alignment horizontal="left" vertical="center" wrapText="1"/>
    </xf>
    <xf numFmtId="0" fontId="34" fillId="0" borderId="23" xfId="5" applyFont="1" applyBorder="1" applyAlignment="1">
      <alignment horizontal="center" vertical="center"/>
    </xf>
    <xf numFmtId="0" fontId="37" fillId="0" borderId="79" xfId="5" applyFont="1" applyBorder="1" applyAlignment="1">
      <alignment horizontal="center" vertical="center"/>
    </xf>
    <xf numFmtId="0" fontId="31" fillId="0" borderId="83" xfId="5" applyFont="1" applyBorder="1" applyAlignment="1">
      <alignment horizontal="left" vertical="center" wrapText="1"/>
    </xf>
    <xf numFmtId="0" fontId="31" fillId="0" borderId="85" xfId="5" applyFont="1" applyBorder="1" applyAlignment="1">
      <alignment horizontal="left" vertical="center" wrapText="1"/>
    </xf>
    <xf numFmtId="0" fontId="31" fillId="0" borderId="54" xfId="5" applyFont="1" applyBorder="1" applyAlignment="1">
      <alignment horizontal="center" vertical="center"/>
    </xf>
    <xf numFmtId="0" fontId="21" fillId="0" borderId="23" xfId="5" applyFont="1" applyBorder="1" applyAlignment="1">
      <alignment horizontal="center" vertical="center"/>
    </xf>
    <xf numFmtId="0" fontId="31" fillId="0" borderId="79" xfId="5" applyFont="1" applyBorder="1" applyAlignment="1">
      <alignment horizontal="center" vertical="center"/>
    </xf>
    <xf numFmtId="0" fontId="31" fillId="0" borderId="89" xfId="5" applyFont="1" applyBorder="1" applyAlignment="1">
      <alignment horizontal="left" vertical="center" wrapText="1"/>
    </xf>
    <xf numFmtId="0" fontId="21" fillId="0" borderId="70" xfId="5" applyFont="1" applyBorder="1" applyAlignment="1">
      <alignment horizontal="center" vertical="center"/>
    </xf>
    <xf numFmtId="0" fontId="31" fillId="0" borderId="71" xfId="5" applyFont="1" applyBorder="1" applyAlignment="1">
      <alignment horizontal="center" vertical="center"/>
    </xf>
    <xf numFmtId="0" fontId="3" fillId="0" borderId="0" xfId="5" applyFont="1">
      <alignment vertical="center"/>
    </xf>
    <xf numFmtId="181" fontId="37" fillId="2" borderId="47" xfId="6" applyNumberFormat="1" applyFont="1" applyFill="1" applyBorder="1">
      <alignment vertical="center"/>
    </xf>
    <xf numFmtId="0" fontId="38" fillId="0" borderId="0" xfId="5" applyFont="1" applyAlignment="1">
      <alignment horizontal="right" vertical="center"/>
    </xf>
    <xf numFmtId="14" fontId="37" fillId="0" borderId="72" xfId="5" applyNumberFormat="1" applyFont="1" applyBorder="1" applyAlignment="1">
      <alignment horizontal="left" vertical="center" wrapText="1"/>
    </xf>
    <xf numFmtId="14" fontId="37" fillId="0" borderId="80" xfId="5" applyNumberFormat="1" applyFont="1" applyBorder="1" applyAlignment="1">
      <alignment horizontal="left" vertical="center"/>
    </xf>
    <xf numFmtId="14" fontId="37" fillId="0" borderId="62" xfId="5" applyNumberFormat="1" applyFont="1" applyBorder="1" applyAlignment="1">
      <alignment horizontal="left" vertical="center"/>
    </xf>
    <xf numFmtId="0" fontId="31" fillId="4" borderId="93" xfId="5" applyFont="1" applyFill="1" applyBorder="1" applyAlignment="1">
      <alignment horizontal="center" vertical="center" wrapText="1"/>
    </xf>
    <xf numFmtId="180" fontId="37" fillId="0" borderId="94" xfId="5" applyNumberFormat="1" applyFont="1" applyBorder="1">
      <alignment vertical="center"/>
    </xf>
    <xf numFmtId="0" fontId="21" fillId="4" borderId="92" xfId="5" applyFont="1" applyFill="1" applyBorder="1" applyAlignment="1">
      <alignment horizontal="center" vertical="center"/>
    </xf>
    <xf numFmtId="180" fontId="37" fillId="0" borderId="76" xfId="5" applyNumberFormat="1" applyFont="1" applyBorder="1">
      <alignment vertical="center"/>
    </xf>
    <xf numFmtId="0" fontId="4" fillId="2" borderId="1" xfId="0" applyFont="1" applyFill="1" applyBorder="1" applyAlignment="1">
      <alignment horizontal="center" vertical="center" wrapText="1"/>
    </xf>
    <xf numFmtId="0" fontId="4" fillId="2" borderId="98" xfId="0" applyFont="1" applyFill="1" applyBorder="1" applyAlignment="1">
      <alignment horizontal="center" vertical="center"/>
    </xf>
    <xf numFmtId="0" fontId="4" fillId="2" borderId="99" xfId="0" applyFont="1" applyFill="1" applyBorder="1" applyAlignment="1">
      <alignment horizontal="center" vertical="center"/>
    </xf>
    <xf numFmtId="0" fontId="9" fillId="0" borderId="11" xfId="0" applyFont="1" applyBorder="1" applyAlignment="1">
      <alignment vertical="center" wrapText="1"/>
    </xf>
    <xf numFmtId="0" fontId="13" fillId="2" borderId="40" xfId="0" applyFont="1" applyFill="1" applyBorder="1" applyAlignment="1">
      <alignment horizontal="center" vertical="center"/>
    </xf>
    <xf numFmtId="0" fontId="9" fillId="4" borderId="10" xfId="0" applyFont="1" applyFill="1" applyBorder="1" applyAlignment="1">
      <alignment horizontal="center" vertical="center"/>
    </xf>
    <xf numFmtId="0" fontId="4" fillId="4" borderId="10" xfId="0" applyFont="1" applyFill="1" applyBorder="1" applyAlignment="1">
      <alignment horizontal="center" vertical="center"/>
    </xf>
    <xf numFmtId="0" fontId="4" fillId="0" borderId="20" xfId="0" applyFont="1" applyBorder="1">
      <alignment vertical="center"/>
    </xf>
    <xf numFmtId="0" fontId="9" fillId="2" borderId="10" xfId="0" applyFont="1" applyFill="1" applyBorder="1" applyAlignment="1">
      <alignment horizontal="center" vertical="center" wrapText="1"/>
    </xf>
    <xf numFmtId="180" fontId="37" fillId="0" borderId="81" xfId="5" applyNumberFormat="1" applyFont="1" applyBorder="1">
      <alignment vertical="center"/>
    </xf>
    <xf numFmtId="180" fontId="37" fillId="0" borderId="82" xfId="5" applyNumberFormat="1" applyFont="1" applyBorder="1">
      <alignment vertical="center"/>
    </xf>
    <xf numFmtId="180" fontId="37" fillId="0" borderId="95" xfId="5" applyNumberFormat="1" applyFont="1" applyBorder="1">
      <alignment vertical="center"/>
    </xf>
    <xf numFmtId="180" fontId="37" fillId="0" borderId="47" xfId="5" applyNumberFormat="1" applyFont="1" applyBorder="1" applyAlignment="1">
      <alignment horizontal="right" vertical="center" wrapText="1"/>
    </xf>
    <xf numFmtId="181" fontId="37" fillId="0" borderId="33" xfId="6" applyNumberFormat="1" applyFont="1" applyBorder="1" applyAlignment="1">
      <alignment horizontal="right" vertical="center" wrapText="1"/>
    </xf>
    <xf numFmtId="0" fontId="37" fillId="0" borderId="47" xfId="5" applyFont="1" applyBorder="1" applyAlignment="1">
      <alignment vertical="center" wrapText="1"/>
    </xf>
    <xf numFmtId="180" fontId="37" fillId="0" borderId="47" xfId="5" applyNumberFormat="1" applyFont="1" applyBorder="1">
      <alignment vertical="center"/>
    </xf>
    <xf numFmtId="181" fontId="37" fillId="0" borderId="33" xfId="6" applyNumberFormat="1" applyFont="1" applyFill="1" applyBorder="1">
      <alignment vertical="center"/>
    </xf>
    <xf numFmtId="180" fontId="37" fillId="0" borderId="82" xfId="5" applyNumberFormat="1" applyFont="1" applyBorder="1" applyAlignment="1">
      <alignment horizontal="center" vertical="center"/>
    </xf>
    <xf numFmtId="180" fontId="37" fillId="0" borderId="96" xfId="5" applyNumberFormat="1" applyFont="1" applyBorder="1">
      <alignment vertical="center"/>
    </xf>
    <xf numFmtId="181" fontId="37" fillId="0" borderId="33" xfId="6" applyNumberFormat="1" applyFont="1" applyBorder="1">
      <alignment vertical="center"/>
    </xf>
    <xf numFmtId="0" fontId="37" fillId="0" borderId="10" xfId="5" applyFont="1" applyBorder="1" applyAlignment="1">
      <alignment vertical="center" wrapText="1"/>
    </xf>
    <xf numFmtId="180" fontId="37" fillId="0" borderId="86" xfId="5" applyNumberFormat="1" applyFont="1" applyBorder="1">
      <alignment vertical="center"/>
    </xf>
    <xf numFmtId="180" fontId="37" fillId="0" borderId="87" xfId="5" applyNumberFormat="1" applyFont="1" applyBorder="1">
      <alignment vertical="center"/>
    </xf>
    <xf numFmtId="180" fontId="37" fillId="0" borderId="97" xfId="5" applyNumberFormat="1" applyFont="1" applyBorder="1">
      <alignment vertical="center"/>
    </xf>
    <xf numFmtId="180" fontId="37" fillId="0" borderId="65" xfId="5" applyNumberFormat="1" applyFont="1" applyBorder="1">
      <alignment vertical="center"/>
    </xf>
    <xf numFmtId="181" fontId="37" fillId="0" borderId="68" xfId="6" applyNumberFormat="1" applyFont="1" applyBorder="1">
      <alignment vertical="center"/>
    </xf>
    <xf numFmtId="0" fontId="37" fillId="0" borderId="88" xfId="5" applyFont="1" applyBorder="1" applyAlignment="1">
      <alignment vertical="center" wrapText="1"/>
    </xf>
    <xf numFmtId="38" fontId="24" fillId="0" borderId="0" xfId="4" applyFont="1" applyAlignment="1">
      <alignment horizontal="right" vertical="center"/>
    </xf>
    <xf numFmtId="0" fontId="24" fillId="0" borderId="0" xfId="3" applyFont="1" applyAlignment="1">
      <alignment horizontal="right" vertical="center" wrapText="1"/>
    </xf>
    <xf numFmtId="0" fontId="23" fillId="0" borderId="0" xfId="3" quotePrefix="1" applyFont="1">
      <alignment vertical="center"/>
    </xf>
    <xf numFmtId="38" fontId="23" fillId="0" borderId="0" xfId="4" applyFont="1" applyBorder="1">
      <alignment vertical="center"/>
    </xf>
    <xf numFmtId="0" fontId="23" fillId="0" borderId="0" xfId="3" applyFont="1" applyAlignment="1">
      <alignment horizontal="left" vertical="center" wrapText="1"/>
    </xf>
    <xf numFmtId="0" fontId="27" fillId="0" borderId="0" xfId="3" applyFont="1" applyAlignment="1">
      <alignment horizontal="left" vertical="center"/>
    </xf>
    <xf numFmtId="0" fontId="24" fillId="0" borderId="0" xfId="3" applyFont="1">
      <alignment vertical="center"/>
    </xf>
    <xf numFmtId="38" fontId="23" fillId="0" borderId="0" xfId="4" applyFont="1" applyAlignment="1">
      <alignment horizontal="center" vertical="center"/>
    </xf>
    <xf numFmtId="0" fontId="23" fillId="0" borderId="0" xfId="3" applyFont="1" applyAlignment="1">
      <alignment horizontal="center" vertical="center" wrapText="1"/>
    </xf>
    <xf numFmtId="0" fontId="22" fillId="2" borderId="10" xfId="3" quotePrefix="1" applyFont="1" applyFill="1" applyBorder="1">
      <alignment vertical="center"/>
    </xf>
    <xf numFmtId="38" fontId="22" fillId="2" borderId="10" xfId="4" applyFont="1" applyFill="1" applyBorder="1">
      <alignment vertical="center"/>
    </xf>
    <xf numFmtId="0" fontId="27" fillId="0" borderId="0" xfId="3" applyFont="1" applyAlignment="1">
      <alignment horizontal="left" vertical="top" wrapText="1"/>
    </xf>
    <xf numFmtId="0" fontId="23" fillId="2" borderId="10" xfId="3" quotePrefix="1" applyFont="1" applyFill="1" applyBorder="1" applyAlignment="1">
      <alignment vertical="center" wrapText="1"/>
    </xf>
    <xf numFmtId="38" fontId="23" fillId="0" borderId="10" xfId="4" applyFont="1" applyFill="1" applyBorder="1">
      <alignment vertical="center"/>
    </xf>
    <xf numFmtId="0" fontId="27" fillId="0" borderId="10" xfId="3" applyFont="1" applyBorder="1" applyAlignment="1">
      <alignment horizontal="left" vertical="top" wrapText="1"/>
    </xf>
    <xf numFmtId="0" fontId="27" fillId="0" borderId="0" xfId="3" quotePrefix="1" applyFont="1">
      <alignment vertical="center"/>
    </xf>
    <xf numFmtId="38" fontId="23" fillId="0" borderId="0" xfId="4" applyFont="1">
      <alignment vertical="center"/>
    </xf>
    <xf numFmtId="0" fontId="22" fillId="2" borderId="8" xfId="3" applyFont="1" applyFill="1" applyBorder="1">
      <alignment vertical="center"/>
    </xf>
    <xf numFmtId="0" fontId="23" fillId="2" borderId="10" xfId="3" quotePrefix="1" applyFont="1" applyFill="1" applyBorder="1">
      <alignment vertical="center"/>
    </xf>
    <xf numFmtId="0" fontId="22" fillId="2" borderId="10" xfId="3" applyFont="1" applyFill="1" applyBorder="1">
      <alignment vertical="center"/>
    </xf>
    <xf numFmtId="38" fontId="22" fillId="3" borderId="10" xfId="4" applyFont="1" applyFill="1" applyBorder="1">
      <alignment vertical="center"/>
    </xf>
    <xf numFmtId="38" fontId="22" fillId="2" borderId="20" xfId="4" applyFont="1" applyFill="1" applyBorder="1">
      <alignment vertical="center"/>
    </xf>
    <xf numFmtId="38" fontId="23" fillId="2" borderId="10" xfId="4" applyFont="1" applyFill="1" applyBorder="1">
      <alignment vertical="center"/>
    </xf>
    <xf numFmtId="38" fontId="23" fillId="0" borderId="10" xfId="4" applyFont="1" applyBorder="1">
      <alignment vertical="center"/>
    </xf>
    <xf numFmtId="0" fontId="27" fillId="0" borderId="7" xfId="3" applyFont="1" applyBorder="1" applyAlignment="1">
      <alignment horizontal="left" vertical="top" wrapText="1"/>
    </xf>
    <xf numFmtId="38" fontId="24" fillId="2" borderId="102" xfId="4" applyFont="1" applyFill="1" applyBorder="1">
      <alignment vertical="center"/>
    </xf>
    <xf numFmtId="38" fontId="7" fillId="0" borderId="11" xfId="1" applyFont="1" applyBorder="1" applyAlignment="1">
      <alignment horizontal="left" vertical="center"/>
    </xf>
    <xf numFmtId="38" fontId="7" fillId="0" borderId="31" xfId="1" applyFont="1" applyBorder="1" applyAlignment="1">
      <alignment horizontal="left" vertical="center"/>
    </xf>
    <xf numFmtId="178" fontId="23" fillId="0" borderId="46" xfId="3" applyNumberFormat="1" applyFont="1" applyBorder="1">
      <alignment vertical="center"/>
    </xf>
    <xf numFmtId="178" fontId="23" fillId="0" borderId="47" xfId="3" applyNumberFormat="1" applyFont="1" applyBorder="1">
      <alignment vertical="center"/>
    </xf>
    <xf numFmtId="0" fontId="12" fillId="2" borderId="53" xfId="0" applyFont="1" applyFill="1" applyBorder="1" applyAlignment="1">
      <alignment horizontal="center" vertical="center"/>
    </xf>
    <xf numFmtId="0" fontId="12" fillId="2" borderId="54" xfId="0" applyFont="1" applyFill="1" applyBorder="1" applyAlignment="1">
      <alignment horizontal="center" vertical="center"/>
    </xf>
    <xf numFmtId="176" fontId="12" fillId="0" borderId="51" xfId="0" applyNumberFormat="1" applyFont="1" applyBorder="1" applyAlignment="1">
      <alignment horizontal="center" vertical="center" wrapText="1"/>
    </xf>
    <xf numFmtId="176" fontId="12" fillId="0" borderId="53" xfId="0" applyNumberFormat="1" applyFont="1" applyBorder="1" applyAlignment="1">
      <alignment horizontal="center" vertical="center" wrapText="1"/>
    </xf>
    <xf numFmtId="38" fontId="7" fillId="4" borderId="10" xfId="1" applyFont="1" applyFill="1" applyBorder="1" applyAlignment="1">
      <alignment vertical="center"/>
    </xf>
    <xf numFmtId="38" fontId="7" fillId="0" borderId="10" xfId="1" applyFont="1" applyBorder="1" applyAlignment="1">
      <alignment vertical="center"/>
    </xf>
    <xf numFmtId="38" fontId="11" fillId="0" borderId="10" xfId="1" applyFont="1" applyBorder="1" applyAlignment="1">
      <alignment vertical="center"/>
    </xf>
    <xf numFmtId="38" fontId="11" fillId="4" borderId="10" xfId="1" applyFont="1" applyFill="1" applyBorder="1" applyAlignment="1">
      <alignment vertical="center"/>
    </xf>
    <xf numFmtId="0" fontId="9" fillId="2" borderId="2" xfId="0" applyFont="1" applyFill="1" applyBorder="1">
      <alignment vertical="center"/>
    </xf>
    <xf numFmtId="0" fontId="9" fillId="2" borderId="7" xfId="0" applyFont="1" applyFill="1" applyBorder="1">
      <alignment vertical="center"/>
    </xf>
    <xf numFmtId="0" fontId="12" fillId="0" borderId="0" xfId="0" applyFont="1" applyAlignment="1">
      <alignment horizontal="right" vertical="top"/>
    </xf>
    <xf numFmtId="0" fontId="45" fillId="0" borderId="0" xfId="10" applyFont="1">
      <alignment vertical="center"/>
    </xf>
    <xf numFmtId="0" fontId="44" fillId="0" borderId="0" xfId="10" applyFont="1" applyAlignment="1">
      <alignment horizontal="right" vertical="center"/>
    </xf>
    <xf numFmtId="0" fontId="45" fillId="0" borderId="10" xfId="10" applyFont="1" applyBorder="1" applyAlignment="1">
      <alignment horizontal="center" vertical="center" wrapText="1"/>
    </xf>
    <xf numFmtId="0" fontId="48" fillId="0" borderId="10" xfId="10" applyFont="1" applyBorder="1" applyAlignment="1">
      <alignment horizontal="center" vertical="center" wrapText="1"/>
    </xf>
    <xf numFmtId="0" fontId="45" fillId="0" borderId="10" xfId="10" applyFont="1" applyBorder="1" applyAlignment="1">
      <alignment horizontal="justify" vertical="center" wrapText="1"/>
    </xf>
    <xf numFmtId="0" fontId="45" fillId="0" borderId="45" xfId="10" applyFont="1" applyBorder="1" applyAlignment="1">
      <alignment horizontal="center" vertical="center" wrapText="1"/>
    </xf>
    <xf numFmtId="0" fontId="45" fillId="0" borderId="46" xfId="10" applyFont="1" applyBorder="1" applyAlignment="1">
      <alignment horizontal="center" vertical="center" wrapText="1"/>
    </xf>
    <xf numFmtId="0" fontId="45" fillId="0" borderId="47" xfId="10" applyFont="1" applyBorder="1" applyAlignment="1">
      <alignment horizontal="center" vertical="center" wrapText="1"/>
    </xf>
    <xf numFmtId="0" fontId="45" fillId="0" borderId="0" xfId="10" applyFont="1" applyAlignment="1">
      <alignment horizontal="justify" vertical="center"/>
    </xf>
    <xf numFmtId="0" fontId="43" fillId="0" borderId="10" xfId="10" applyFont="1" applyBorder="1" applyAlignment="1">
      <alignment horizontal="center" vertical="center" wrapText="1"/>
    </xf>
    <xf numFmtId="0" fontId="45" fillId="0" borderId="45" xfId="10" applyFont="1" applyBorder="1" applyAlignment="1">
      <alignment horizontal="justify" vertical="center" wrapText="1"/>
    </xf>
    <xf numFmtId="0" fontId="45" fillId="0" borderId="46" xfId="10" applyFont="1" applyBorder="1" applyAlignment="1">
      <alignment horizontal="justify" vertical="center" wrapText="1"/>
    </xf>
    <xf numFmtId="0" fontId="45" fillId="0" borderId="47" xfId="10" applyFont="1" applyBorder="1" applyAlignment="1">
      <alignment horizontal="justify" vertical="center" wrapText="1"/>
    </xf>
    <xf numFmtId="0" fontId="50" fillId="0" borderId="47" xfId="10" applyFont="1" applyBorder="1" applyAlignment="1">
      <alignment horizontal="center" vertical="center" wrapText="1"/>
    </xf>
    <xf numFmtId="0" fontId="12" fillId="0" borderId="31" xfId="0" applyFont="1" applyBorder="1" applyAlignment="1">
      <alignment vertical="top" wrapText="1"/>
    </xf>
    <xf numFmtId="0" fontId="4" fillId="0" borderId="4" xfId="0" applyFont="1" applyBorder="1" applyAlignment="1">
      <alignment horizontal="left" vertical="center"/>
    </xf>
    <xf numFmtId="0" fontId="12" fillId="2" borderId="21" xfId="0" applyFont="1" applyFill="1" applyBorder="1" applyAlignment="1">
      <alignment horizontal="center" vertical="center"/>
    </xf>
    <xf numFmtId="0" fontId="10" fillId="0" borderId="0" xfId="0" applyFont="1" applyAlignment="1">
      <alignment horizontal="center" vertical="center"/>
    </xf>
    <xf numFmtId="0" fontId="4" fillId="0" borderId="10" xfId="0" applyFont="1" applyBorder="1" applyAlignment="1">
      <alignment horizontal="center" vertical="center"/>
    </xf>
    <xf numFmtId="0" fontId="4"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0" xfId="0" applyFont="1" applyFill="1" applyBorder="1" applyAlignment="1">
      <alignment horizontal="center" vertical="center"/>
    </xf>
    <xf numFmtId="0" fontId="12" fillId="0" borderId="0" xfId="0" applyFont="1" applyAlignment="1">
      <alignment horizontal="left" vertical="top" wrapText="1"/>
    </xf>
    <xf numFmtId="0" fontId="12" fillId="4" borderId="26" xfId="0" applyFont="1" applyFill="1" applyBorder="1" applyAlignment="1">
      <alignment vertical="top" wrapText="1"/>
    </xf>
    <xf numFmtId="0" fontId="12" fillId="4" borderId="27" xfId="0" applyFont="1" applyFill="1" applyBorder="1" applyAlignment="1">
      <alignment vertical="top" wrapText="1"/>
    </xf>
    <xf numFmtId="0" fontId="12" fillId="4" borderId="28" xfId="0" applyFont="1" applyFill="1" applyBorder="1" applyAlignment="1">
      <alignment vertical="top" wrapText="1"/>
    </xf>
    <xf numFmtId="0" fontId="12" fillId="4" borderId="24" xfId="0" applyFont="1" applyFill="1" applyBorder="1" applyAlignment="1">
      <alignment vertical="top" wrapText="1"/>
    </xf>
    <xf numFmtId="0" fontId="12" fillId="4" borderId="16" xfId="0" applyFont="1" applyFill="1" applyBorder="1" applyAlignment="1">
      <alignment vertical="top" wrapText="1"/>
    </xf>
    <xf numFmtId="0" fontId="12" fillId="4" borderId="19" xfId="0" applyFont="1" applyFill="1" applyBorder="1" applyAlignment="1">
      <alignment vertical="top"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2" fillId="0" borderId="37" xfId="0" applyFont="1" applyBorder="1" applyAlignment="1">
      <alignment horizontal="center" vertical="center"/>
    </xf>
    <xf numFmtId="0" fontId="12" fillId="0" borderId="27" xfId="0" applyFont="1" applyBorder="1" applyAlignment="1">
      <alignment horizontal="center" vertical="center"/>
    </xf>
    <xf numFmtId="0" fontId="12" fillId="0" borderId="3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2" borderId="9"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7"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12" fillId="0" borderId="39" xfId="0" applyFont="1" applyBorder="1" applyAlignment="1">
      <alignment horizontal="right" vertical="center" wrapText="1"/>
    </xf>
    <xf numFmtId="0" fontId="12" fillId="0" borderId="33" xfId="0" applyFont="1" applyBorder="1" applyAlignment="1">
      <alignment horizontal="right" vertical="center" wrapText="1"/>
    </xf>
    <xf numFmtId="0" fontId="12" fillId="0" borderId="23" xfId="0" applyFont="1" applyBorder="1" applyAlignment="1">
      <alignment horizontal="right" vertical="center" wrapText="1"/>
    </xf>
    <xf numFmtId="0" fontId="14" fillId="2" borderId="7" xfId="0" applyFont="1" applyFill="1" applyBorder="1" applyAlignment="1">
      <alignment horizontal="center" vertical="center"/>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4" fillId="2" borderId="6"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38" fontId="7" fillId="0" borderId="10" xfId="1" applyFont="1" applyBorder="1" applyAlignment="1">
      <alignment horizontal="right" vertical="center"/>
    </xf>
    <xf numFmtId="38" fontId="11" fillId="0" borderId="10" xfId="1" applyFont="1" applyBorder="1" applyAlignment="1">
      <alignment horizontal="right" vertical="center"/>
    </xf>
    <xf numFmtId="38" fontId="7" fillId="4" borderId="10" xfId="1" applyFont="1" applyFill="1" applyBorder="1" applyAlignment="1">
      <alignment horizontal="right" vertical="center"/>
    </xf>
    <xf numFmtId="38" fontId="11" fillId="4" borderId="10" xfId="1" applyFont="1" applyFill="1" applyBorder="1" applyAlignment="1">
      <alignment horizontal="right" vertical="center"/>
    </xf>
    <xf numFmtId="0" fontId="4" fillId="2" borderId="6" xfId="0" applyFont="1" applyFill="1" applyBorder="1" applyAlignment="1">
      <alignment horizontal="center"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1" xfId="0" applyFont="1" applyBorder="1" applyAlignment="1">
      <alignment horizontal="left" vertical="center"/>
    </xf>
    <xf numFmtId="0" fontId="4" fillId="2" borderId="35"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14" fontId="4" fillId="0" borderId="8" xfId="0" applyNumberFormat="1" applyFont="1" applyBorder="1" applyAlignment="1">
      <alignment horizontal="left" vertical="center"/>
    </xf>
    <xf numFmtId="14" fontId="4" fillId="0" borderId="9" xfId="0" applyNumberFormat="1" applyFont="1" applyBorder="1" applyAlignment="1">
      <alignment horizontal="left" vertical="center"/>
    </xf>
    <xf numFmtId="14" fontId="4" fillId="0" borderId="7" xfId="0" applyNumberFormat="1" applyFont="1" applyBorder="1" applyAlignment="1">
      <alignment horizontal="left" vertical="center"/>
    </xf>
    <xf numFmtId="0" fontId="4" fillId="2" borderId="55" xfId="0" applyFont="1" applyFill="1" applyBorder="1" applyAlignment="1">
      <alignment horizontal="center" vertical="center"/>
    </xf>
    <xf numFmtId="0" fontId="4" fillId="2" borderId="50" xfId="0" applyFont="1" applyFill="1" applyBorder="1" applyAlignment="1">
      <alignment horizontal="center" vertical="center"/>
    </xf>
    <xf numFmtId="0" fontId="7" fillId="0" borderId="50" xfId="0" applyFont="1" applyBorder="1" applyAlignment="1">
      <alignment horizontal="left" vertical="center"/>
    </xf>
    <xf numFmtId="0" fontId="7" fillId="0" borderId="56" xfId="0" applyFont="1" applyBorder="1" applyAlignment="1">
      <alignment horizontal="lef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4" xfId="0" applyFont="1" applyFill="1" applyBorder="1" applyAlignment="1">
      <alignment horizontal="center" vertical="center"/>
    </xf>
    <xf numFmtId="0" fontId="19" fillId="0" borderId="25" xfId="0" applyFont="1" applyBorder="1" applyAlignment="1">
      <alignment horizontal="left" vertical="center"/>
    </xf>
    <xf numFmtId="0" fontId="4" fillId="0" borderId="13" xfId="0" applyFont="1" applyBorder="1" applyAlignment="1">
      <alignment horizontal="left" vertical="center"/>
    </xf>
    <xf numFmtId="0" fontId="4" fillId="0" borderId="31" xfId="0" applyFont="1" applyBorder="1" applyAlignment="1">
      <alignment horizontal="left" vertical="center"/>
    </xf>
    <xf numFmtId="0" fontId="12" fillId="0" borderId="27" xfId="0" applyFont="1" applyBorder="1" applyAlignment="1">
      <alignment horizontal="left" vertical="top" wrapText="1"/>
    </xf>
    <xf numFmtId="0" fontId="12" fillId="2" borderId="8" xfId="0" applyFont="1" applyFill="1" applyBorder="1" applyAlignment="1">
      <alignment horizontal="center" vertical="center"/>
    </xf>
    <xf numFmtId="0" fontId="12" fillId="2" borderId="7" xfId="0" applyFont="1" applyFill="1" applyBorder="1" applyAlignment="1">
      <alignment horizontal="center" vertical="center"/>
    </xf>
    <xf numFmtId="6" fontId="4" fillId="2" borderId="10" xfId="2" applyFont="1" applyFill="1" applyBorder="1" applyAlignment="1">
      <alignment horizontal="center" vertical="center"/>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0" xfId="0" applyFont="1" applyBorder="1" applyAlignment="1">
      <alignment horizontal="left" vertical="top" wrapText="1"/>
    </xf>
    <xf numFmtId="0" fontId="4" fillId="0" borderId="10" xfId="0" applyFont="1" applyBorder="1">
      <alignment vertical="center"/>
    </xf>
    <xf numFmtId="0" fontId="4" fillId="0" borderId="10" xfId="0" applyFont="1" applyBorder="1" applyAlignment="1">
      <alignment horizontal="center" vertical="top"/>
    </xf>
    <xf numFmtId="0" fontId="12" fillId="0" borderId="26" xfId="0" applyFont="1" applyBorder="1" applyAlignment="1">
      <alignment horizontal="left" vertical="top"/>
    </xf>
    <xf numFmtId="0" fontId="12" fillId="0" borderId="27" xfId="0" applyFont="1" applyBorder="1" applyAlignment="1">
      <alignment horizontal="left" vertical="top"/>
    </xf>
    <xf numFmtId="0" fontId="12" fillId="0" borderId="28" xfId="0" applyFont="1" applyBorder="1" applyAlignment="1">
      <alignment horizontal="left" vertical="top"/>
    </xf>
    <xf numFmtId="0" fontId="12" fillId="0" borderId="29" xfId="0" applyFont="1" applyBorder="1" applyAlignment="1">
      <alignment horizontal="left" vertical="top"/>
    </xf>
    <xf numFmtId="0" fontId="12" fillId="0" borderId="0" xfId="0" applyFont="1" applyAlignment="1">
      <alignment horizontal="left" vertical="top"/>
    </xf>
    <xf numFmtId="0" fontId="12" fillId="0" borderId="30" xfId="0" applyFont="1" applyBorder="1" applyAlignment="1">
      <alignment horizontal="left" vertical="top"/>
    </xf>
    <xf numFmtId="0" fontId="12" fillId="0" borderId="24" xfId="0" applyFont="1" applyBorder="1" applyAlignment="1">
      <alignment horizontal="left" vertical="top"/>
    </xf>
    <xf numFmtId="0" fontId="12" fillId="0" borderId="16" xfId="0" applyFont="1" applyBorder="1" applyAlignment="1">
      <alignment horizontal="left" vertical="top"/>
    </xf>
    <xf numFmtId="0" fontId="12" fillId="0" borderId="19" xfId="0" applyFont="1" applyBorder="1" applyAlignment="1">
      <alignment horizontal="left" vertical="top"/>
    </xf>
    <xf numFmtId="0" fontId="4" fillId="2" borderId="6" xfId="0" applyFont="1" applyFill="1" applyBorder="1" applyAlignment="1">
      <alignment horizontal="left" vertical="center"/>
    </xf>
    <xf numFmtId="0" fontId="4" fillId="2" borderId="9" xfId="0" applyFont="1" applyFill="1" applyBorder="1" applyAlignment="1">
      <alignment horizontal="left" vertical="center"/>
    </xf>
    <xf numFmtId="0" fontId="4" fillId="2" borderId="7" xfId="0" applyFont="1" applyFill="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7" xfId="0" applyFont="1" applyBorder="1" applyAlignment="1">
      <alignment horizontal="center" vertical="center"/>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2" borderId="53" xfId="0" applyFont="1" applyFill="1" applyBorder="1" applyAlignment="1">
      <alignment horizontal="center" vertical="center"/>
    </xf>
    <xf numFmtId="0" fontId="7" fillId="0" borderId="10" xfId="0" applyFont="1" applyBorder="1" applyAlignment="1">
      <alignment horizontal="left" vertical="center"/>
    </xf>
    <xf numFmtId="0" fontId="7" fillId="0" borderId="54" xfId="0" applyFont="1" applyBorder="1" applyAlignment="1">
      <alignment horizontal="left"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25" xfId="0" applyFont="1" applyBorder="1" applyAlignment="1">
      <alignment horizontal="left" vertical="center"/>
    </xf>
    <xf numFmtId="0" fontId="7" fillId="0" borderId="13" xfId="0" applyFont="1" applyBorder="1" applyAlignment="1">
      <alignment horizontal="left" vertical="center"/>
    </xf>
    <xf numFmtId="0" fontId="7" fillId="0" borderId="31" xfId="0" applyFont="1" applyBorder="1" applyAlignment="1">
      <alignment horizontal="left" vertical="center"/>
    </xf>
    <xf numFmtId="0" fontId="4" fillId="2" borderId="51" xfId="0" applyFont="1" applyFill="1" applyBorder="1" applyAlignment="1">
      <alignment horizontal="center" vertical="center"/>
    </xf>
    <xf numFmtId="0" fontId="4" fillId="2" borderId="21" xfId="0" applyFont="1" applyFill="1" applyBorder="1" applyAlignment="1">
      <alignment horizontal="center" vertical="center"/>
    </xf>
    <xf numFmtId="0" fontId="7" fillId="0" borderId="21" xfId="0" applyFont="1" applyBorder="1" applyAlignment="1">
      <alignment horizontal="left" vertical="center"/>
    </xf>
    <xf numFmtId="0" fontId="7" fillId="0" borderId="52" xfId="0" applyFont="1" applyBorder="1" applyAlignment="1">
      <alignment horizontal="left" vertical="center"/>
    </xf>
    <xf numFmtId="0" fontId="7" fillId="0" borderId="14" xfId="0" applyFont="1" applyBorder="1" applyAlignment="1">
      <alignment horizontal="left" vertical="center"/>
    </xf>
    <xf numFmtId="38" fontId="7" fillId="0" borderId="13" xfId="1" applyFont="1" applyBorder="1" applyAlignment="1">
      <alignment horizontal="left" vertical="center"/>
    </xf>
    <xf numFmtId="38" fontId="7" fillId="0" borderId="14" xfId="1" applyFont="1" applyBorder="1" applyAlignment="1">
      <alignment horizontal="left"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7" xfId="0" applyFont="1" applyBorder="1" applyAlignment="1">
      <alignment horizontal="left" vertical="center"/>
    </xf>
    <xf numFmtId="38" fontId="7" fillId="0" borderId="9" xfId="1" applyFont="1" applyBorder="1" applyAlignment="1">
      <alignment horizontal="left" vertical="center"/>
    </xf>
    <xf numFmtId="38" fontId="7" fillId="0" borderId="7" xfId="1" applyFont="1" applyBorder="1" applyAlignment="1">
      <alignment horizontal="left"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7" xfId="0" applyFont="1" applyFill="1" applyBorder="1" applyAlignment="1">
      <alignment horizontal="left" vertical="center"/>
    </xf>
    <xf numFmtId="0" fontId="12" fillId="2" borderId="24" xfId="0" applyFont="1" applyFill="1" applyBorder="1" applyAlignment="1">
      <alignment horizontal="center" vertical="center"/>
    </xf>
    <xf numFmtId="0" fontId="12" fillId="2" borderId="15" xfId="0" applyFont="1" applyFill="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2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12" fillId="2" borderId="12"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51"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52"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6" xfId="0" applyFont="1" applyFill="1" applyBorder="1" applyAlignment="1">
      <alignment horizontal="center" vertical="center" wrapText="1"/>
    </xf>
    <xf numFmtId="0" fontId="12" fillId="2" borderId="6" xfId="0" applyFont="1" applyFill="1" applyBorder="1" applyAlignment="1">
      <alignment horizontal="center"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7" fillId="0" borderId="2" xfId="0" applyFont="1" applyBorder="1" applyAlignment="1">
      <alignment horizontal="left" vertical="center"/>
    </xf>
    <xf numFmtId="0" fontId="12" fillId="0" borderId="25" xfId="0" applyFont="1" applyBorder="1" applyAlignment="1">
      <alignment horizontal="center" vertical="center"/>
    </xf>
    <xf numFmtId="0" fontId="12" fillId="0" borderId="14" xfId="0" applyFont="1" applyBorder="1" applyAlignment="1">
      <alignment horizontal="center" vertical="center"/>
    </xf>
    <xf numFmtId="0" fontId="7" fillId="0" borderId="25" xfId="0" applyFont="1" applyBorder="1" applyAlignment="1">
      <alignment horizontal="center" vertical="center"/>
    </xf>
    <xf numFmtId="0" fontId="7" fillId="0" borderId="13" xfId="0" applyFont="1" applyBorder="1" applyAlignment="1">
      <alignment horizontal="center" vertical="center"/>
    </xf>
    <xf numFmtId="0" fontId="12" fillId="2" borderId="25" xfId="0" applyFont="1" applyFill="1" applyBorder="1" applyAlignment="1">
      <alignment horizontal="center" vertical="center"/>
    </xf>
    <xf numFmtId="0" fontId="12" fillId="2" borderId="13" xfId="0" applyFont="1" applyFill="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12" fillId="0" borderId="8" xfId="0" applyFont="1" applyBorder="1" applyAlignment="1">
      <alignment horizontal="left" vertical="center"/>
    </xf>
    <xf numFmtId="0" fontId="12" fillId="0" borderId="11" xfId="0" applyFont="1" applyBorder="1" applyAlignment="1">
      <alignment horizontal="left" vertical="center"/>
    </xf>
    <xf numFmtId="0" fontId="7" fillId="0" borderId="39" xfId="0" applyFont="1" applyBorder="1" applyAlignment="1">
      <alignment horizontal="center" vertical="center" wrapText="1"/>
    </xf>
    <xf numFmtId="0" fontId="7" fillId="0" borderId="33" xfId="0" applyFont="1" applyBorder="1" applyAlignment="1">
      <alignment horizontal="center" vertical="center" wrapText="1"/>
    </xf>
    <xf numFmtId="0" fontId="4" fillId="0" borderId="33" xfId="0" applyFont="1" applyBorder="1" applyAlignment="1">
      <alignment horizontal="left" vertical="center"/>
    </xf>
    <xf numFmtId="0" fontId="4" fillId="0" borderId="23" xfId="0" applyFont="1" applyBorder="1" applyAlignment="1">
      <alignment horizontal="left" vertical="center"/>
    </xf>
    <xf numFmtId="0" fontId="12" fillId="2" borderId="39" xfId="0" applyFont="1" applyFill="1" applyBorder="1" applyAlignment="1">
      <alignment horizontal="center"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7" xfId="0" applyFont="1" applyBorder="1" applyAlignment="1">
      <alignment horizontal="left" vertical="center" wrapText="1"/>
    </xf>
    <xf numFmtId="0" fontId="10" fillId="0" borderId="0" xfId="0" applyFont="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4" fillId="3" borderId="25" xfId="0" applyFont="1" applyFill="1" applyBorder="1" applyAlignment="1">
      <alignment horizontal="left" vertical="center"/>
    </xf>
    <xf numFmtId="0" fontId="4" fillId="3" borderId="13" xfId="0" applyFont="1" applyFill="1" applyBorder="1" applyAlignment="1">
      <alignment horizontal="left" vertical="center"/>
    </xf>
    <xf numFmtId="0" fontId="4" fillId="3" borderId="31" xfId="0" applyFont="1" applyFill="1" applyBorder="1" applyAlignment="1">
      <alignment horizontal="left" vertical="center"/>
    </xf>
    <xf numFmtId="49" fontId="7" fillId="0" borderId="25"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5" fillId="0" borderId="0" xfId="10" applyFont="1" applyAlignment="1">
      <alignment horizontal="justify" vertical="center" wrapText="1"/>
    </xf>
    <xf numFmtId="0" fontId="45" fillId="0" borderId="0" xfId="10" applyFont="1">
      <alignment vertical="center"/>
    </xf>
    <xf numFmtId="0" fontId="45" fillId="0" borderId="45" xfId="10" applyFont="1" applyBorder="1" applyAlignment="1">
      <alignment horizontal="left" vertical="center" wrapText="1"/>
    </xf>
    <xf numFmtId="0" fontId="45" fillId="0" borderId="47" xfId="10" applyFont="1" applyBorder="1" applyAlignment="1">
      <alignment horizontal="left" vertical="center" wrapText="1"/>
    </xf>
    <xf numFmtId="0" fontId="43" fillId="0" borderId="44" xfId="10" applyFont="1" applyBorder="1" applyAlignment="1">
      <alignment horizontal="center" vertical="center" wrapText="1"/>
    </xf>
    <xf numFmtId="0" fontId="43" fillId="0" borderId="42" xfId="10" applyFont="1" applyBorder="1" applyAlignment="1">
      <alignment horizontal="center" vertical="center" wrapText="1"/>
    </xf>
    <xf numFmtId="0" fontId="42" fillId="0" borderId="0" xfId="10" applyFont="1" applyAlignment="1">
      <alignment horizontal="center" vertical="center" wrapText="1"/>
    </xf>
    <xf numFmtId="0" fontId="43" fillId="0" borderId="0" xfId="10" applyFont="1">
      <alignment vertical="center"/>
    </xf>
    <xf numFmtId="0" fontId="47" fillId="0" borderId="0" xfId="10" applyFont="1" applyAlignment="1">
      <alignment horizontal="center" vertical="center" wrapText="1"/>
    </xf>
    <xf numFmtId="0" fontId="46" fillId="0" borderId="0" xfId="10" applyFont="1">
      <alignment vertical="center"/>
    </xf>
    <xf numFmtId="0" fontId="23" fillId="0" borderId="0" xfId="3" applyFont="1" applyAlignment="1">
      <alignment horizontal="left" vertical="top" wrapText="1"/>
    </xf>
    <xf numFmtId="0" fontId="22" fillId="2" borderId="43" xfId="3" applyFont="1" applyFill="1" applyBorder="1" applyAlignment="1">
      <alignment horizontal="left" vertical="center"/>
    </xf>
    <xf numFmtId="0" fontId="22" fillId="2" borderId="32" xfId="3" applyFont="1" applyFill="1" applyBorder="1" applyAlignment="1">
      <alignment horizontal="left" vertical="center"/>
    </xf>
    <xf numFmtId="0" fontId="23" fillId="4" borderId="43" xfId="3" applyFont="1" applyFill="1" applyBorder="1" applyAlignment="1">
      <alignment horizontal="center" vertical="center"/>
    </xf>
    <xf numFmtId="0" fontId="23" fillId="4" borderId="44" xfId="3" applyFont="1" applyFill="1" applyBorder="1" applyAlignment="1">
      <alignment horizontal="center" vertical="center"/>
    </xf>
    <xf numFmtId="0" fontId="23" fillId="4" borderId="39" xfId="3" applyFont="1" applyFill="1" applyBorder="1" applyAlignment="1">
      <alignment horizontal="center" vertical="center"/>
    </xf>
    <xf numFmtId="0" fontId="23" fillId="4" borderId="23" xfId="3" applyFont="1" applyFill="1" applyBorder="1" applyAlignment="1">
      <alignment horizontal="center" vertical="center"/>
    </xf>
    <xf numFmtId="0" fontId="22" fillId="0" borderId="32" xfId="3" applyFont="1" applyBorder="1" applyAlignment="1">
      <alignment horizontal="right" vertical="center"/>
    </xf>
    <xf numFmtId="0" fontId="22" fillId="0" borderId="42" xfId="3" applyFont="1" applyBorder="1" applyAlignment="1">
      <alignment horizontal="right" vertical="center"/>
    </xf>
    <xf numFmtId="0" fontId="23" fillId="4" borderId="8" xfId="3" applyFont="1" applyFill="1" applyBorder="1" applyAlignment="1">
      <alignment horizontal="right" vertical="center" wrapText="1"/>
    </xf>
    <xf numFmtId="0" fontId="23" fillId="4" borderId="9" xfId="3" applyFont="1" applyFill="1" applyBorder="1" applyAlignment="1">
      <alignment horizontal="right" vertical="center" wrapText="1"/>
    </xf>
    <xf numFmtId="0" fontId="22" fillId="2" borderId="8" xfId="3" applyFont="1" applyFill="1" applyBorder="1" applyAlignment="1">
      <alignment horizontal="left" vertical="center" shrinkToFit="1"/>
    </xf>
    <xf numFmtId="0" fontId="22" fillId="2" borderId="9" xfId="3" applyFont="1" applyFill="1" applyBorder="1" applyAlignment="1">
      <alignment horizontal="left" vertical="center" shrinkToFit="1"/>
    </xf>
    <xf numFmtId="0" fontId="22" fillId="2" borderId="43" xfId="3" applyFont="1" applyFill="1" applyBorder="1" applyAlignment="1">
      <alignment horizontal="left" vertical="center" shrinkToFit="1"/>
    </xf>
    <xf numFmtId="0" fontId="22" fillId="2" borderId="32" xfId="3" applyFont="1" applyFill="1" applyBorder="1" applyAlignment="1">
      <alignment horizontal="left" vertical="center" shrinkToFit="1"/>
    </xf>
    <xf numFmtId="0" fontId="23" fillId="4" borderId="43" xfId="3" applyFont="1" applyFill="1" applyBorder="1" applyAlignment="1">
      <alignment horizontal="center" vertical="center" shrinkToFit="1"/>
    </xf>
    <xf numFmtId="0" fontId="23" fillId="4" borderId="44" xfId="3" applyFont="1" applyFill="1" applyBorder="1" applyAlignment="1">
      <alignment horizontal="center" vertical="center" shrinkToFit="1"/>
    </xf>
    <xf numFmtId="0" fontId="23" fillId="4" borderId="39" xfId="3" applyFont="1" applyFill="1" applyBorder="1" applyAlignment="1">
      <alignment horizontal="center" vertical="center" shrinkToFit="1"/>
    </xf>
    <xf numFmtId="0" fontId="23" fillId="4" borderId="23" xfId="3" applyFont="1" applyFill="1" applyBorder="1" applyAlignment="1">
      <alignment horizontal="center" vertical="center" shrinkToFit="1"/>
    </xf>
    <xf numFmtId="0" fontId="26" fillId="0" borderId="0" xfId="3" applyFont="1" applyAlignment="1">
      <alignment horizontal="center" vertical="center"/>
    </xf>
    <xf numFmtId="0" fontId="24" fillId="0" borderId="0" xfId="3" applyFont="1" applyAlignment="1">
      <alignment horizontal="center" vertical="center"/>
    </xf>
    <xf numFmtId="0" fontId="3" fillId="0" borderId="0" xfId="5" applyFont="1" applyAlignment="1">
      <alignment horizontal="center" vertical="center"/>
    </xf>
    <xf numFmtId="0" fontId="37" fillId="0" borderId="26" xfId="5" applyFont="1" applyBorder="1" applyAlignment="1">
      <alignment horizontal="center" vertical="center"/>
    </xf>
    <xf numFmtId="0" fontId="37" fillId="0" borderId="38" xfId="5" applyFont="1" applyBorder="1" applyAlignment="1">
      <alignment horizontal="center" vertical="center"/>
    </xf>
    <xf numFmtId="0" fontId="34" fillId="0" borderId="21" xfId="5" applyFont="1" applyBorder="1" applyAlignment="1">
      <alignment horizontal="center" vertical="center"/>
    </xf>
    <xf numFmtId="0" fontId="34" fillId="0" borderId="50" xfId="5" applyFont="1" applyBorder="1" applyAlignment="1">
      <alignment horizontal="center" vertical="center"/>
    </xf>
    <xf numFmtId="0" fontId="34" fillId="0" borderId="37" xfId="5" applyFont="1" applyBorder="1" applyAlignment="1">
      <alignment horizontal="center" vertical="center"/>
    </xf>
    <xf numFmtId="0" fontId="34" fillId="0" borderId="38" xfId="5" applyFont="1" applyBorder="1" applyAlignment="1">
      <alignment horizontal="center" vertical="center"/>
    </xf>
    <xf numFmtId="0" fontId="34" fillId="0" borderId="59" xfId="5" applyFont="1" applyBorder="1" applyAlignment="1">
      <alignment horizontal="center" vertical="center"/>
    </xf>
    <xf numFmtId="0" fontId="34" fillId="0" borderId="18" xfId="5" applyFont="1" applyBorder="1" applyAlignment="1">
      <alignment horizontal="center" vertical="center"/>
    </xf>
    <xf numFmtId="0" fontId="34" fillId="0" borderId="3" xfId="5" applyFont="1" applyBorder="1" applyAlignment="1">
      <alignment horizontal="center" vertical="center"/>
    </xf>
    <xf numFmtId="0" fontId="34" fillId="0" borderId="5" xfId="5" applyFont="1" applyBorder="1" applyAlignment="1">
      <alignment horizontal="center" vertical="center"/>
    </xf>
    <xf numFmtId="182" fontId="34" fillId="2" borderId="12" xfId="5" applyNumberFormat="1" applyFont="1" applyFill="1" applyBorder="1" applyAlignment="1">
      <alignment horizontal="center" vertical="center"/>
    </xf>
    <xf numFmtId="182" fontId="34" fillId="2" borderId="14" xfId="5" applyNumberFormat="1" applyFont="1" applyFill="1" applyBorder="1" applyAlignment="1">
      <alignment horizontal="center" vertical="center"/>
    </xf>
    <xf numFmtId="5" fontId="34" fillId="2" borderId="25" xfId="5" applyNumberFormat="1" applyFont="1" applyFill="1" applyBorder="1" applyAlignment="1">
      <alignment horizontal="center" vertical="center"/>
    </xf>
    <xf numFmtId="5" fontId="34" fillId="2" borderId="14" xfId="5" applyNumberFormat="1" applyFont="1" applyFill="1" applyBorder="1" applyAlignment="1">
      <alignment horizontal="center" vertical="center"/>
    </xf>
    <xf numFmtId="5" fontId="36" fillId="2" borderId="17" xfId="5" applyNumberFormat="1" applyFont="1" applyFill="1" applyBorder="1" applyAlignment="1">
      <alignment horizontal="center" vertical="center"/>
    </xf>
    <xf numFmtId="5" fontId="36" fillId="2" borderId="19" xfId="5" applyNumberFormat="1" applyFont="1" applyFill="1" applyBorder="1" applyAlignment="1">
      <alignment horizontal="center" vertical="center"/>
    </xf>
    <xf numFmtId="0" fontId="31" fillId="0" borderId="9" xfId="5" applyFont="1" applyBorder="1" applyAlignment="1">
      <alignment horizontal="left" vertical="center" wrapText="1"/>
    </xf>
    <xf numFmtId="0" fontId="31" fillId="0" borderId="85" xfId="5" applyFont="1" applyBorder="1" applyAlignment="1">
      <alignment horizontal="left" vertical="center" wrapText="1"/>
    </xf>
    <xf numFmtId="0" fontId="31" fillId="0" borderId="90" xfId="5" applyFont="1" applyBorder="1" applyAlignment="1">
      <alignment horizontal="center" vertical="center" wrapText="1"/>
    </xf>
    <xf numFmtId="0" fontId="31" fillId="0" borderId="91" xfId="5" applyFont="1" applyBorder="1" applyAlignment="1">
      <alignment horizontal="center" vertical="center" wrapText="1"/>
    </xf>
    <xf numFmtId="0" fontId="34" fillId="0" borderId="39" xfId="5" applyFont="1" applyBorder="1" applyAlignment="1">
      <alignment horizontal="right" vertical="center"/>
    </xf>
    <xf numFmtId="0" fontId="34" fillId="0" borderId="23" xfId="5" applyFont="1" applyBorder="1" applyAlignment="1">
      <alignment horizontal="right" vertical="center"/>
    </xf>
    <xf numFmtId="0" fontId="34" fillId="0" borderId="33" xfId="5" applyFont="1" applyBorder="1" applyAlignment="1">
      <alignment horizontal="center" vertical="center"/>
    </xf>
    <xf numFmtId="5" fontId="36" fillId="0" borderId="33" xfId="5" applyNumberFormat="1" applyFont="1" applyBorder="1" applyAlignment="1">
      <alignment horizontal="center" vertical="center"/>
    </xf>
    <xf numFmtId="0" fontId="34" fillId="4" borderId="57" xfId="5" applyFont="1" applyFill="1" applyBorder="1" applyAlignment="1">
      <alignment horizontal="center" vertical="center"/>
    </xf>
    <xf numFmtId="0" fontId="34" fillId="4" borderId="62" xfId="5" applyFont="1" applyFill="1" applyBorder="1" applyAlignment="1">
      <alignment horizontal="center" vertical="center"/>
    </xf>
    <xf numFmtId="0" fontId="34" fillId="4" borderId="58" xfId="5" applyFont="1" applyFill="1" applyBorder="1" applyAlignment="1">
      <alignment horizontal="center" vertical="center"/>
    </xf>
    <xf numFmtId="0" fontId="34" fillId="4" borderId="27" xfId="5" applyFont="1" applyFill="1" applyBorder="1" applyAlignment="1">
      <alignment horizontal="center" vertical="center"/>
    </xf>
    <xf numFmtId="0" fontId="34" fillId="4" borderId="38" xfId="5" applyFont="1" applyFill="1" applyBorder="1" applyAlignment="1">
      <alignment horizontal="center" vertical="center"/>
    </xf>
    <xf numFmtId="0" fontId="37" fillId="4" borderId="59" xfId="5" applyFont="1" applyFill="1" applyBorder="1" applyAlignment="1">
      <alignment horizontal="center" vertical="center" wrapText="1"/>
    </xf>
    <xf numFmtId="0" fontId="34" fillId="0" borderId="65" xfId="5" applyFont="1" applyBorder="1" applyAlignment="1">
      <alignment horizontal="center" vertical="center"/>
    </xf>
    <xf numFmtId="0" fontId="34" fillId="4" borderId="38" xfId="5" applyFont="1" applyFill="1" applyBorder="1" applyAlignment="1">
      <alignment horizontal="center" vertical="center" wrapText="1"/>
    </xf>
    <xf numFmtId="0" fontId="34" fillId="4" borderId="66" xfId="5" applyFont="1" applyFill="1" applyBorder="1" applyAlignment="1">
      <alignment horizontal="center" vertical="center" wrapText="1"/>
    </xf>
    <xf numFmtId="0" fontId="34" fillId="4" borderId="60" xfId="5" applyFont="1" applyFill="1" applyBorder="1" applyAlignment="1">
      <alignment horizontal="center" vertical="center" wrapText="1"/>
    </xf>
    <xf numFmtId="0" fontId="34" fillId="4" borderId="67" xfId="5" applyFont="1" applyFill="1" applyBorder="1" applyAlignment="1">
      <alignment horizontal="center" vertical="center" wrapText="1"/>
    </xf>
    <xf numFmtId="0" fontId="34" fillId="4" borderId="27" xfId="5" applyFont="1" applyFill="1" applyBorder="1" applyAlignment="1">
      <alignment horizontal="center" vertical="center" wrapText="1"/>
    </xf>
    <xf numFmtId="0" fontId="34" fillId="4" borderId="61" xfId="5" applyFont="1" applyFill="1" applyBorder="1" applyAlignment="1">
      <alignment horizontal="center" vertical="center" wrapText="1"/>
    </xf>
    <xf numFmtId="0" fontId="34" fillId="4" borderId="68" xfId="5" applyFont="1" applyFill="1" applyBorder="1" applyAlignment="1">
      <alignment horizontal="center" vertical="center" wrapText="1"/>
    </xf>
    <xf numFmtId="0" fontId="34" fillId="4" borderId="69" xfId="5" applyFont="1" applyFill="1" applyBorder="1" applyAlignment="1">
      <alignment horizontal="center" vertical="center" wrapText="1"/>
    </xf>
    <xf numFmtId="0" fontId="34" fillId="0" borderId="2" xfId="5" applyFont="1" applyBorder="1" applyAlignment="1">
      <alignment horizontal="center" vertical="center"/>
    </xf>
    <xf numFmtId="0" fontId="34" fillId="0" borderId="52" xfId="5" applyFont="1" applyBorder="1" applyAlignment="1">
      <alignment horizontal="center" vertical="center"/>
    </xf>
    <xf numFmtId="0" fontId="37" fillId="0" borderId="78" xfId="5" applyFont="1" applyBorder="1" applyAlignment="1">
      <alignment horizontal="left" vertical="center" wrapText="1"/>
    </xf>
    <xf numFmtId="0" fontId="37" fillId="0" borderId="75" xfId="5" applyFont="1" applyBorder="1" applyAlignment="1">
      <alignment horizontal="left" vertical="center" wrapText="1"/>
    </xf>
    <xf numFmtId="0" fontId="37" fillId="0" borderId="77" xfId="5" applyFont="1" applyBorder="1" applyAlignment="1">
      <alignment horizontal="left" vertical="center" wrapText="1"/>
    </xf>
    <xf numFmtId="0" fontId="31" fillId="0" borderId="84" xfId="5" applyFont="1" applyBorder="1" applyAlignment="1">
      <alignment horizontal="left" vertical="center" wrapText="1"/>
    </xf>
    <xf numFmtId="0" fontId="34" fillId="0" borderId="33" xfId="5" applyFont="1" applyBorder="1" applyAlignment="1">
      <alignment horizontal="left" wrapText="1"/>
    </xf>
    <xf numFmtId="0" fontId="34" fillId="0" borderId="33" xfId="5" applyFont="1" applyBorder="1" applyAlignment="1">
      <alignment horizontal="center"/>
    </xf>
    <xf numFmtId="0" fontId="34" fillId="0" borderId="0" xfId="5" applyFont="1" applyAlignment="1">
      <alignment horizontal="center"/>
    </xf>
    <xf numFmtId="0" fontId="36" fillId="0" borderId="33" xfId="5" applyFont="1" applyBorder="1" applyAlignment="1">
      <alignment horizontal="center" vertical="center"/>
    </xf>
    <xf numFmtId="0" fontId="32" fillId="0" borderId="0" xfId="5" applyFont="1" applyAlignment="1">
      <alignment horizontal="center" vertical="center"/>
    </xf>
    <xf numFmtId="0" fontId="39" fillId="0" borderId="0" xfId="5" applyFont="1" applyAlignment="1">
      <alignment horizontal="center" vertical="center"/>
    </xf>
    <xf numFmtId="0" fontId="21" fillId="0" borderId="0" xfId="5" applyFont="1" applyAlignment="1">
      <alignment horizontal="left" vertical="center"/>
    </xf>
    <xf numFmtId="0" fontId="21" fillId="0" borderId="33" xfId="5" applyFont="1" applyBorder="1" applyAlignment="1">
      <alignment horizontal="left" vertical="center"/>
    </xf>
    <xf numFmtId="0" fontId="21" fillId="0" borderId="8" xfId="5" applyFont="1" applyBorder="1" applyAlignment="1">
      <alignment horizontal="center" vertical="center"/>
    </xf>
    <xf numFmtId="0" fontId="21" fillId="0" borderId="7" xfId="5" applyFont="1" applyBorder="1" applyAlignment="1">
      <alignment horizontal="center" vertical="center"/>
    </xf>
    <xf numFmtId="0" fontId="34" fillId="0" borderId="33" xfId="5" applyFont="1" applyBorder="1" applyAlignment="1">
      <alignment horizontal="left" vertical="center"/>
    </xf>
    <xf numFmtId="0" fontId="19" fillId="0" borderId="23" xfId="5" applyBorder="1" applyAlignment="1">
      <alignment horizontal="center" vertical="center"/>
    </xf>
    <xf numFmtId="0" fontId="19" fillId="0" borderId="44" xfId="5" applyBorder="1" applyAlignment="1">
      <alignment horizontal="center" vertical="center"/>
    </xf>
    <xf numFmtId="0" fontId="19" fillId="0" borderId="10" xfId="5" applyBorder="1" applyAlignment="1">
      <alignment horizontal="center" vertical="center"/>
    </xf>
    <xf numFmtId="49" fontId="19" fillId="0" borderId="10" xfId="5" applyNumberFormat="1" applyBorder="1" applyAlignment="1">
      <alignment horizontal="center" vertical="center"/>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30" xfId="0" applyFont="1" applyBorder="1" applyAlignment="1">
      <alignment horizontal="left" vertical="top" wrapText="1"/>
    </xf>
    <xf numFmtId="0" fontId="7" fillId="0" borderId="24" xfId="0" applyFont="1" applyBorder="1" applyAlignment="1">
      <alignment horizontal="left" vertical="top" wrapText="1"/>
    </xf>
    <xf numFmtId="0" fontId="7" fillId="0" borderId="16" xfId="0" applyFont="1" applyBorder="1" applyAlignment="1">
      <alignment horizontal="left" vertical="top" wrapText="1"/>
    </xf>
    <xf numFmtId="0" fontId="7" fillId="0" borderId="19" xfId="0" applyFont="1" applyBorder="1" applyAlignment="1">
      <alignment horizontal="left" vertical="top" wrapText="1"/>
    </xf>
    <xf numFmtId="0" fontId="4" fillId="0" borderId="45" xfId="0" applyFont="1" applyBorder="1" applyAlignment="1">
      <alignment horizontal="center" vertical="center" wrapText="1"/>
    </xf>
    <xf numFmtId="0" fontId="4" fillId="0" borderId="46" xfId="0" applyFont="1" applyBorder="1">
      <alignment vertical="center"/>
    </xf>
    <xf numFmtId="0" fontId="4" fillId="0" borderId="47" xfId="0" applyFont="1" applyBorder="1">
      <alignment vertical="center"/>
    </xf>
    <xf numFmtId="0" fontId="4" fillId="0" borderId="0" xfId="0" applyFont="1" applyAlignment="1">
      <alignment horizontal="left" vertical="top" wrapText="1"/>
    </xf>
    <xf numFmtId="38" fontId="7" fillId="0" borderId="50" xfId="1" applyFont="1" applyFill="1" applyBorder="1" applyAlignment="1">
      <alignment horizontal="center" vertical="center"/>
    </xf>
    <xf numFmtId="38" fontId="7" fillId="0" borderId="50" xfId="1" applyFont="1" applyBorder="1" applyAlignment="1">
      <alignment horizontal="center" vertical="center"/>
    </xf>
    <xf numFmtId="38" fontId="7" fillId="0" borderId="18" xfId="1" applyFont="1" applyBorder="1" applyAlignment="1">
      <alignment horizontal="center" vertical="center"/>
    </xf>
    <xf numFmtId="38" fontId="7" fillId="0" borderId="100" xfId="1" applyFont="1" applyBorder="1" applyAlignment="1">
      <alignment horizontal="center" vertical="center"/>
    </xf>
    <xf numFmtId="38" fontId="11" fillId="0" borderId="50" xfId="1" applyFont="1" applyFill="1" applyBorder="1" applyAlignment="1">
      <alignment horizontal="center" vertical="center"/>
    </xf>
    <xf numFmtId="38" fontId="11" fillId="0" borderId="50" xfId="1" applyFont="1" applyBorder="1" applyAlignment="1">
      <alignment horizontal="center" vertical="center"/>
    </xf>
    <xf numFmtId="38" fontId="11" fillId="0" borderId="101" xfId="1" applyFont="1" applyBorder="1" applyAlignment="1">
      <alignment horizontal="center" vertical="center"/>
    </xf>
    <xf numFmtId="38" fontId="11" fillId="0" borderId="41" xfId="1" applyFont="1" applyBorder="1" applyAlignment="1">
      <alignment horizontal="center" vertical="center"/>
    </xf>
    <xf numFmtId="0" fontId="7" fillId="0" borderId="39" xfId="0" applyFont="1" applyBorder="1" applyAlignment="1">
      <alignment horizontal="left" vertical="center"/>
    </xf>
    <xf numFmtId="0" fontId="7" fillId="0" borderId="33" xfId="0" applyFont="1" applyBorder="1" applyAlignment="1">
      <alignment horizontal="left" vertical="center"/>
    </xf>
    <xf numFmtId="0" fontId="4" fillId="2" borderId="39" xfId="0" applyFont="1" applyFill="1" applyBorder="1" applyAlignment="1">
      <alignment horizontal="center" vertical="center"/>
    </xf>
    <xf numFmtId="0" fontId="4" fillId="2" borderId="33"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4" fillId="2" borderId="43" xfId="0" applyFont="1" applyFill="1" applyBorder="1" applyAlignment="1">
      <alignment horizontal="center" vertical="center"/>
    </xf>
    <xf numFmtId="0" fontId="4" fillId="2" borderId="36" xfId="0" applyFont="1" applyFill="1" applyBorder="1" applyAlignment="1">
      <alignment horizontal="center" vertical="center"/>
    </xf>
    <xf numFmtId="0" fontId="7" fillId="0" borderId="34" xfId="0" applyFont="1" applyBorder="1" applyAlignment="1">
      <alignment horizontal="left" vertical="center"/>
    </xf>
    <xf numFmtId="0" fontId="12" fillId="0" borderId="9" xfId="0" applyFont="1" applyBorder="1" applyAlignment="1">
      <alignment horizontal="left" vertical="center"/>
    </xf>
    <xf numFmtId="0" fontId="12" fillId="0" borderId="7" xfId="0" applyFont="1" applyBorder="1" applyAlignment="1">
      <alignment horizontal="left" vertical="center"/>
    </xf>
    <xf numFmtId="49" fontId="7" fillId="0" borderId="8" xfId="0" applyNumberFormat="1" applyFont="1" applyBorder="1" applyAlignment="1">
      <alignment horizontal="center" vertical="center"/>
    </xf>
    <xf numFmtId="0" fontId="52" fillId="0" borderId="0" xfId="0" applyFont="1" applyAlignment="1">
      <alignment horizontal="center" vertical="center"/>
    </xf>
    <xf numFmtId="0" fontId="12" fillId="0" borderId="25" xfId="0" applyFont="1" applyBorder="1" applyAlignment="1">
      <alignment horizontal="left" vertical="center"/>
    </xf>
    <xf numFmtId="0" fontId="12" fillId="0" borderId="13" xfId="0" applyFont="1" applyBorder="1" applyAlignment="1">
      <alignment horizontal="left" vertical="center"/>
    </xf>
    <xf numFmtId="0" fontId="12" fillId="0" borderId="14" xfId="0" applyFont="1" applyBorder="1" applyAlignment="1">
      <alignment horizontal="left" vertical="center"/>
    </xf>
    <xf numFmtId="38" fontId="24" fillId="2" borderId="40" xfId="4" applyFont="1" applyFill="1" applyBorder="1" applyAlignment="1">
      <alignment horizontal="left" vertical="center"/>
    </xf>
    <xf numFmtId="38" fontId="24" fillId="2" borderId="41" xfId="4" applyFont="1" applyFill="1" applyBorder="1" applyAlignment="1">
      <alignment horizontal="left" vertical="center"/>
    </xf>
    <xf numFmtId="0" fontId="27" fillId="0" borderId="0" xfId="3" applyFont="1" applyAlignment="1">
      <alignment horizontal="left" vertical="center" wrapText="1"/>
    </xf>
    <xf numFmtId="0" fontId="27" fillId="0" borderId="0" xfId="3" applyFont="1" applyAlignment="1">
      <alignment horizontal="left" vertical="center"/>
    </xf>
  </cellXfs>
  <cellStyles count="11">
    <cellStyle name="パーセント 2" xfId="9" xr:uid="{AFA3192A-E07A-498B-8C57-E0C281834869}"/>
    <cellStyle name="桁区切り" xfId="1" builtinId="6"/>
    <cellStyle name="桁区切り 2" xfId="4" xr:uid="{9BB91563-9D11-45DB-8E04-D7996AE7D901}"/>
    <cellStyle name="桁区切り 3" xfId="6" xr:uid="{F2956717-D968-4AF8-9B45-A3544F86E278}"/>
    <cellStyle name="通貨" xfId="2" builtinId="7"/>
    <cellStyle name="通貨 2" xfId="8" xr:uid="{27DAC488-A005-429D-A6A8-6D272AA166B3}"/>
    <cellStyle name="標準" xfId="0" builtinId="0"/>
    <cellStyle name="標準 2" xfId="3" xr:uid="{3CC247AA-A8CD-4FD8-B1F7-DDB96380AC98}"/>
    <cellStyle name="標準 3" xfId="5" xr:uid="{E1606E9C-4EF7-4848-A564-C2BD878A3FD5}"/>
    <cellStyle name="標準 3 2" xfId="7" xr:uid="{70AACD97-1D47-4A52-A444-34374EC636E2}"/>
    <cellStyle name="標準 4" xfId="10" xr:uid="{56674FBC-11B5-4596-BC86-1A55C5A269C1}"/>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206375</xdr:colOff>
      <xdr:row>130</xdr:row>
      <xdr:rowOff>79375</xdr:rowOff>
    </xdr:from>
    <xdr:to>
      <xdr:col>3</xdr:col>
      <xdr:colOff>676275</xdr:colOff>
      <xdr:row>132</xdr:row>
      <xdr:rowOff>47697</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27225" y="30660975"/>
          <a:ext cx="469900" cy="323922"/>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158750</xdr:colOff>
      <xdr:row>130</xdr:row>
      <xdr:rowOff>95250</xdr:rowOff>
    </xdr:from>
    <xdr:to>
      <xdr:col>5</xdr:col>
      <xdr:colOff>628650</xdr:colOff>
      <xdr:row>132</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568700" y="306768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14</xdr:row>
          <xdr:rowOff>95250</xdr:rowOff>
        </xdr:from>
        <xdr:to>
          <xdr:col>20</xdr:col>
          <xdr:colOff>1381125</xdr:colOff>
          <xdr:row>15</xdr:row>
          <xdr:rowOff>47625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1381125</xdr:colOff>
          <xdr:row>20</xdr:row>
          <xdr:rowOff>47625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24</xdr:row>
          <xdr:rowOff>95250</xdr:rowOff>
        </xdr:from>
        <xdr:to>
          <xdr:col>20</xdr:col>
          <xdr:colOff>1381125</xdr:colOff>
          <xdr:row>25</xdr:row>
          <xdr:rowOff>47625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1381125</xdr:colOff>
          <xdr:row>20</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184150</xdr:colOff>
      <xdr:row>74</xdr:row>
      <xdr:rowOff>69850</xdr:rowOff>
    </xdr:from>
    <xdr:to>
      <xdr:col>21</xdr:col>
      <xdr:colOff>406025</xdr:colOff>
      <xdr:row>75</xdr:row>
      <xdr:rowOff>76014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671050" y="15855950"/>
          <a:ext cx="221875" cy="23476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20</xdr:col>
          <xdr:colOff>581025</xdr:colOff>
          <xdr:row>97</xdr:row>
          <xdr:rowOff>28575</xdr:rowOff>
        </xdr:from>
        <xdr:to>
          <xdr:col>20</xdr:col>
          <xdr:colOff>847725</xdr:colOff>
          <xdr:row>97</xdr:row>
          <xdr:rowOff>257175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63500</xdr:colOff>
      <xdr:row>6</xdr:row>
      <xdr:rowOff>69850</xdr:rowOff>
    </xdr:from>
    <xdr:to>
      <xdr:col>9</xdr:col>
      <xdr:colOff>495300</xdr:colOff>
      <xdr:row>10</xdr:row>
      <xdr:rowOff>152400</xdr:rowOff>
    </xdr:to>
    <xdr:sp macro="" textlink="">
      <xdr:nvSpPr>
        <xdr:cNvPr id="2" name="吹き出し: 線 27">
          <a:extLst>
            <a:ext uri="{FF2B5EF4-FFF2-40B4-BE49-F238E27FC236}">
              <a16:creationId xmlns:a16="http://schemas.microsoft.com/office/drawing/2014/main" id="{00000000-0008-0000-0200-000002000000}"/>
            </a:ext>
          </a:extLst>
        </xdr:cNvPr>
        <xdr:cNvSpPr/>
      </xdr:nvSpPr>
      <xdr:spPr>
        <a:xfrm>
          <a:off x="8636000" y="1600200"/>
          <a:ext cx="1651000" cy="99695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従事時間などは、</a:t>
          </a:r>
          <a:endParaRPr kumimoji="1" lang="en-US" altLang="ja-JP" sz="1050">
            <a:solidFill>
              <a:schemeClr val="bg1"/>
            </a:solidFill>
            <a:latin typeface="Meiryo UI" panose="020B0604030504040204" pitchFamily="50" charset="-128"/>
            <a:ea typeface="Meiryo UI" panose="020B0604030504040204" pitchFamily="50" charset="-128"/>
          </a:endParaRPr>
        </a:p>
        <a:p>
          <a:pPr algn="l"/>
          <a:r>
            <a:rPr kumimoji="1" lang="ja-JP" altLang="en-US" sz="1050">
              <a:solidFill>
                <a:schemeClr val="bg1"/>
              </a:solidFill>
              <a:latin typeface="Meiryo UI" panose="020B0604030504040204" pitchFamily="50" charset="-128"/>
              <a:ea typeface="Meiryo UI" panose="020B0604030504040204" pitchFamily="50" charset="-128"/>
            </a:rPr>
            <a:t>「</a:t>
          </a:r>
          <a:r>
            <a:rPr kumimoji="1" lang="en-US" altLang="ja-JP" sz="1050">
              <a:solidFill>
                <a:schemeClr val="bg1"/>
              </a:solidFill>
              <a:latin typeface="Meiryo UI" panose="020B0604030504040204" pitchFamily="50" charset="-128"/>
              <a:ea typeface="Meiryo UI" panose="020B0604030504040204" pitchFamily="50" charset="-128"/>
            </a:rPr>
            <a:t>(2)-3 </a:t>
          </a:r>
          <a:r>
            <a:rPr kumimoji="1" lang="ja-JP" altLang="en-US" sz="1050">
              <a:solidFill>
                <a:schemeClr val="bg1"/>
              </a:solidFill>
              <a:latin typeface="Meiryo UI" panose="020B0604030504040204" pitchFamily="50" charset="-128"/>
              <a:ea typeface="Meiryo UI" panose="020B0604030504040204" pitchFamily="50" charset="-128"/>
            </a:rPr>
            <a:t>従事時間管理表（業務日誌）」の内容に従って、ご記入ください。</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145141</xdr:colOff>
      <xdr:row>9</xdr:row>
      <xdr:rowOff>326571</xdr:rowOff>
    </xdr:from>
    <xdr:to>
      <xdr:col>21</xdr:col>
      <xdr:colOff>326572</xdr:colOff>
      <xdr:row>13</xdr:row>
      <xdr:rowOff>181429</xdr:rowOff>
    </xdr:to>
    <xdr:sp macro="" textlink="">
      <xdr:nvSpPr>
        <xdr:cNvPr id="2" name="吹き出し: 線 27">
          <a:extLst>
            <a:ext uri="{FF2B5EF4-FFF2-40B4-BE49-F238E27FC236}">
              <a16:creationId xmlns:a16="http://schemas.microsoft.com/office/drawing/2014/main" id="{00000000-0008-0000-0300-000002000000}"/>
            </a:ext>
          </a:extLst>
        </xdr:cNvPr>
        <xdr:cNvSpPr/>
      </xdr:nvSpPr>
      <xdr:spPr>
        <a:xfrm>
          <a:off x="11729355" y="1995714"/>
          <a:ext cx="2004788" cy="1006929"/>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bg1"/>
              </a:solidFill>
              <a:latin typeface="Meiryo UI" panose="020B0604030504040204" pitchFamily="50" charset="-128"/>
              <a:ea typeface="Meiryo UI" panose="020B0604030504040204" pitchFamily="50" charset="-128"/>
            </a:rPr>
            <a:t>本書面は、</a:t>
          </a:r>
          <a:endParaRPr kumimoji="1" lang="en-US" altLang="ja-JP" sz="1400">
            <a:solidFill>
              <a:schemeClr val="bg1"/>
            </a:solidFill>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押印不要、かつ原本での提出不要となりました。</a:t>
          </a:r>
          <a:endParaRPr kumimoji="1" lang="en-US" altLang="ja-JP" sz="14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200025</xdr:colOff>
      <xdr:row>63</xdr:row>
      <xdr:rowOff>79375</xdr:rowOff>
    </xdr:from>
    <xdr:to>
      <xdr:col>2</xdr:col>
      <xdr:colOff>669925</xdr:colOff>
      <xdr:row>65</xdr:row>
      <xdr:rowOff>41275</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1946275" y="17249775"/>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158750</xdr:colOff>
      <xdr:row>63</xdr:row>
      <xdr:rowOff>95250</xdr:rowOff>
    </xdr:from>
    <xdr:to>
      <xdr:col>4</xdr:col>
      <xdr:colOff>628650</xdr:colOff>
      <xdr:row>65</xdr:row>
      <xdr:rowOff>57150</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594100" y="172656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19</xdr:col>
          <xdr:colOff>1123950</xdr:colOff>
          <xdr:row>13</xdr:row>
          <xdr:rowOff>95250</xdr:rowOff>
        </xdr:from>
        <xdr:to>
          <xdr:col>19</xdr:col>
          <xdr:colOff>1381125</xdr:colOff>
          <xdr:row>14</xdr:row>
          <xdr:rowOff>57150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19</xdr:row>
          <xdr:rowOff>95250</xdr:rowOff>
        </xdr:from>
        <xdr:to>
          <xdr:col>19</xdr:col>
          <xdr:colOff>1381125</xdr:colOff>
          <xdr:row>20</xdr:row>
          <xdr:rowOff>57150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25</xdr:row>
          <xdr:rowOff>95250</xdr:rowOff>
        </xdr:from>
        <xdr:to>
          <xdr:col>19</xdr:col>
          <xdr:colOff>1381125</xdr:colOff>
          <xdr:row>26</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31750</xdr:colOff>
      <xdr:row>0</xdr:row>
      <xdr:rowOff>82550</xdr:rowOff>
    </xdr:from>
    <xdr:to>
      <xdr:col>23</xdr:col>
      <xdr:colOff>150588</xdr:colOff>
      <xdr:row>6</xdr:row>
      <xdr:rowOff>146050</xdr:rowOff>
    </xdr:to>
    <xdr:sp macro="" textlink="">
      <xdr:nvSpPr>
        <xdr:cNvPr id="4" name="吹き出し: 線 27">
          <a:extLst>
            <a:ext uri="{FF2B5EF4-FFF2-40B4-BE49-F238E27FC236}">
              <a16:creationId xmlns:a16="http://schemas.microsoft.com/office/drawing/2014/main" id="{00000000-0008-0000-0400-000004000000}"/>
            </a:ext>
          </a:extLst>
        </xdr:cNvPr>
        <xdr:cNvSpPr/>
      </xdr:nvSpPr>
      <xdr:spPr>
        <a:xfrm>
          <a:off x="9696450" y="82550"/>
          <a:ext cx="2004788" cy="167640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bg1"/>
              </a:solidFill>
              <a:latin typeface="Meiryo UI" panose="020B0604030504040204" pitchFamily="50" charset="-128"/>
              <a:ea typeface="Meiryo UI" panose="020B0604030504040204" pitchFamily="50" charset="-128"/>
            </a:rPr>
            <a:t>本書面は、通常は作成・提出する必要はありません。</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支払申請後に、補助額の調整が必要となった場合にのみ、提出する書類です。</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a:t>
          </a:r>
          <a:r>
            <a:rPr kumimoji="1" lang="en-US" altLang="ja-JP" sz="1200">
              <a:solidFill>
                <a:schemeClr val="bg1"/>
              </a:solidFill>
              <a:latin typeface="Meiryo UI" panose="020B0604030504040204" pitchFamily="50" charset="-128"/>
              <a:ea typeface="Meiryo UI" panose="020B0604030504040204" pitchFamily="50" charset="-128"/>
            </a:rPr>
            <a:t>Q2-4-9</a:t>
          </a:r>
          <a:r>
            <a:rPr kumimoji="1" lang="ja-JP" altLang="en-US" sz="1200">
              <a:solidFill>
                <a:schemeClr val="bg1"/>
              </a:solidFill>
              <a:latin typeface="Meiryo UI" panose="020B0604030504040204" pitchFamily="50" charset="-128"/>
              <a:ea typeface="Meiryo UI" panose="020B0604030504040204" pitchFamily="50" charset="-128"/>
            </a:rPr>
            <a:t>参照）</a:t>
          </a:r>
          <a:endParaRPr kumimoji="1" lang="en-US" altLang="ja-JP" sz="12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A53BB-F061-4E16-BE26-73DF5F727CAE}">
  <sheetPr codeName="Sheet5">
    <pageSetUpPr fitToPage="1"/>
  </sheetPr>
  <dimension ref="A1:V133"/>
  <sheetViews>
    <sheetView showGridLines="0" tabSelected="1" view="pageBreakPreview" zoomScale="90" zoomScaleNormal="90" zoomScaleSheetLayoutView="90" workbookViewId="0"/>
  </sheetViews>
  <sheetFormatPr defaultColWidth="8.25" defaultRowHeight="13.5" x14ac:dyDescent="0.15"/>
  <cols>
    <col min="1" max="1" width="4.5" style="1" customWidth="1"/>
    <col min="2" max="2" width="8.125" style="1" customWidth="1"/>
    <col min="3" max="6" width="12.125" style="1" customWidth="1"/>
    <col min="7" max="18" width="2.5" style="1" customWidth="1"/>
    <col min="19" max="20" width="12.125" style="1" customWidth="1"/>
    <col min="21" max="21" width="21.25" style="1" customWidth="1"/>
    <col min="22" max="16384" width="8.25" style="1"/>
  </cols>
  <sheetData>
    <row r="1" spans="1:22" ht="18.75" x14ac:dyDescent="0.15">
      <c r="U1" s="2" t="s">
        <v>67</v>
      </c>
    </row>
    <row r="2" spans="1:22" ht="18.600000000000001" customHeight="1" x14ac:dyDescent="0.15">
      <c r="C2" s="4"/>
      <c r="D2" s="4"/>
      <c r="E2" s="4"/>
      <c r="U2" s="3" t="s">
        <v>68</v>
      </c>
    </row>
    <row r="3" spans="1:22" ht="27.95" customHeight="1" x14ac:dyDescent="0.15">
      <c r="A3" s="431" t="s">
        <v>257</v>
      </c>
      <c r="B3" s="431"/>
      <c r="C3" s="431"/>
      <c r="D3" s="431"/>
      <c r="E3" s="431"/>
      <c r="F3" s="431"/>
      <c r="G3" s="431"/>
      <c r="H3" s="431"/>
      <c r="I3" s="431"/>
      <c r="J3" s="431"/>
      <c r="K3" s="431"/>
      <c r="L3" s="431"/>
      <c r="M3" s="431"/>
      <c r="N3" s="431"/>
      <c r="O3" s="431"/>
      <c r="P3" s="431"/>
      <c r="Q3" s="431"/>
      <c r="R3" s="431"/>
      <c r="S3" s="431"/>
      <c r="T3" s="431"/>
      <c r="U3" s="431"/>
    </row>
    <row r="4" spans="1:22" ht="13.5" customHeight="1" x14ac:dyDescent="0.15">
      <c r="A4" s="248"/>
      <c r="B4" s="248"/>
      <c r="C4" s="248"/>
      <c r="D4" s="248"/>
      <c r="E4" s="248"/>
      <c r="F4" s="248"/>
      <c r="G4" s="248"/>
      <c r="H4" s="248"/>
      <c r="I4" s="248"/>
      <c r="J4" s="248"/>
      <c r="K4" s="248"/>
      <c r="L4" s="248"/>
      <c r="M4" s="248"/>
      <c r="N4" s="248"/>
      <c r="O4" s="248"/>
      <c r="P4" s="248"/>
      <c r="Q4" s="248"/>
      <c r="R4" s="248"/>
      <c r="S4" s="248"/>
      <c r="T4" s="248"/>
      <c r="U4" s="248"/>
    </row>
    <row r="5" spans="1:22" s="5" customFormat="1" ht="18" customHeight="1" thickBot="1" x14ac:dyDescent="0.2">
      <c r="A5" s="6" t="s">
        <v>0</v>
      </c>
      <c r="B5" s="6"/>
      <c r="C5" s="1"/>
      <c r="D5" s="1"/>
      <c r="E5" s="1"/>
      <c r="F5" s="1"/>
      <c r="G5" s="1"/>
      <c r="H5" s="1"/>
      <c r="I5" s="1"/>
      <c r="J5" s="1"/>
      <c r="K5" s="1"/>
      <c r="L5" s="1"/>
      <c r="M5" s="1"/>
      <c r="N5" s="1"/>
      <c r="O5" s="1"/>
      <c r="P5" s="1"/>
      <c r="Q5" s="1"/>
      <c r="R5" s="1"/>
      <c r="S5" s="1"/>
      <c r="T5" s="1"/>
      <c r="U5" s="1"/>
    </row>
    <row r="6" spans="1:22" s="5" customFormat="1" ht="22.5" customHeight="1" x14ac:dyDescent="0.15">
      <c r="A6" s="432" t="s">
        <v>1</v>
      </c>
      <c r="B6" s="433"/>
      <c r="C6" s="434"/>
      <c r="D6" s="435"/>
      <c r="E6" s="30" t="s">
        <v>2</v>
      </c>
      <c r="F6" s="8" t="s">
        <v>3</v>
      </c>
      <c r="G6" s="372"/>
      <c r="H6" s="373"/>
      <c r="I6" s="373"/>
      <c r="J6" s="373"/>
      <c r="K6" s="373"/>
      <c r="L6" s="373"/>
      <c r="M6" s="373"/>
      <c r="N6" s="373"/>
      <c r="O6" s="373"/>
      <c r="P6" s="373"/>
      <c r="Q6" s="373"/>
      <c r="R6" s="406"/>
      <c r="S6" s="247" t="s">
        <v>4</v>
      </c>
      <c r="T6" s="372"/>
      <c r="U6" s="374"/>
    </row>
    <row r="7" spans="1:22" s="5" customFormat="1" ht="22.5" customHeight="1" x14ac:dyDescent="0.15">
      <c r="A7" s="402" t="s">
        <v>5</v>
      </c>
      <c r="B7" s="320"/>
      <c r="C7" s="301"/>
      <c r="D7" s="302"/>
      <c r="E7" s="302"/>
      <c r="F7" s="302"/>
      <c r="G7" s="302"/>
      <c r="H7" s="302"/>
      <c r="I7" s="302"/>
      <c r="J7" s="302"/>
      <c r="K7" s="302"/>
      <c r="L7" s="302"/>
      <c r="M7" s="302"/>
      <c r="N7" s="302"/>
      <c r="O7" s="302"/>
      <c r="P7" s="302"/>
      <c r="Q7" s="302"/>
      <c r="R7" s="303"/>
      <c r="S7" s="10" t="s">
        <v>6</v>
      </c>
      <c r="T7" s="292"/>
      <c r="U7" s="294"/>
    </row>
    <row r="8" spans="1:22" s="5" customFormat="1" ht="23.25" customHeight="1" thickBot="1" x14ac:dyDescent="0.2">
      <c r="A8" s="436" t="s">
        <v>69</v>
      </c>
      <c r="B8" s="437"/>
      <c r="C8" s="437"/>
      <c r="D8" s="438"/>
      <c r="E8" s="439"/>
      <c r="F8" s="439"/>
      <c r="G8" s="439"/>
      <c r="H8" s="439"/>
      <c r="I8" s="439"/>
      <c r="J8" s="439"/>
      <c r="K8" s="439"/>
      <c r="L8" s="439"/>
      <c r="M8" s="439"/>
      <c r="N8" s="439"/>
      <c r="O8" s="439"/>
      <c r="P8" s="439"/>
      <c r="Q8" s="439"/>
      <c r="R8" s="439"/>
      <c r="S8" s="439"/>
      <c r="T8" s="439"/>
      <c r="U8" s="440"/>
      <c r="V8" s="9"/>
    </row>
    <row r="9" spans="1:22" s="5" customFormat="1" ht="14.25" customHeight="1" thickBot="1" x14ac:dyDescent="0.2">
      <c r="A9" s="1"/>
      <c r="B9" s="1"/>
      <c r="C9" s="1"/>
      <c r="D9" s="1"/>
      <c r="E9" s="1"/>
      <c r="F9" s="1"/>
      <c r="G9" s="1"/>
      <c r="H9" s="1"/>
      <c r="I9" s="1"/>
      <c r="J9" s="1"/>
      <c r="K9" s="1"/>
      <c r="L9" s="1"/>
      <c r="M9" s="1"/>
      <c r="N9" s="1"/>
      <c r="O9" s="1"/>
      <c r="P9" s="1"/>
      <c r="Q9" s="1"/>
      <c r="R9" s="1"/>
      <c r="S9" s="1"/>
      <c r="T9" s="1"/>
      <c r="U9" s="1"/>
    </row>
    <row r="10" spans="1:22" s="5" customFormat="1" ht="18" customHeight="1" thickBot="1" x14ac:dyDescent="0.2">
      <c r="A10" s="6" t="s">
        <v>70</v>
      </c>
      <c r="B10" s="6"/>
      <c r="C10" s="1"/>
      <c r="D10" s="1"/>
      <c r="F10" s="1"/>
      <c r="G10" s="1"/>
      <c r="H10" s="1"/>
      <c r="I10" s="1"/>
      <c r="J10" s="1"/>
      <c r="K10" s="1"/>
      <c r="L10" s="1"/>
      <c r="M10" s="1"/>
      <c r="N10" s="1"/>
      <c r="O10" s="1"/>
      <c r="P10" s="1"/>
      <c r="Q10" s="1"/>
      <c r="R10" s="1"/>
      <c r="S10" s="1"/>
      <c r="T10" s="31" t="s">
        <v>71</v>
      </c>
      <c r="U10" s="170"/>
    </row>
    <row r="11" spans="1:22" s="5" customFormat="1" ht="22.5" customHeight="1" thickBot="1" x14ac:dyDescent="0.2">
      <c r="A11" s="14">
        <v>1</v>
      </c>
      <c r="B11" s="15" t="s">
        <v>7</v>
      </c>
      <c r="C11" s="403"/>
      <c r="D11" s="404"/>
      <c r="E11" s="30" t="s">
        <v>2</v>
      </c>
      <c r="F11" s="247" t="s">
        <v>3</v>
      </c>
      <c r="G11" s="372"/>
      <c r="H11" s="373"/>
      <c r="I11" s="373"/>
      <c r="J11" s="373"/>
      <c r="K11" s="373"/>
      <c r="L11" s="373"/>
      <c r="M11" s="373"/>
      <c r="N11" s="373"/>
      <c r="O11" s="373"/>
      <c r="P11" s="373"/>
      <c r="Q11" s="373"/>
      <c r="R11" s="406"/>
      <c r="S11" s="247" t="s">
        <v>4</v>
      </c>
      <c r="T11" s="372"/>
      <c r="U11" s="374"/>
    </row>
    <row r="12" spans="1:22" s="5" customFormat="1" ht="22.5" customHeight="1" x14ac:dyDescent="0.15">
      <c r="A12" s="380" t="s">
        <v>8</v>
      </c>
      <c r="B12" s="381"/>
      <c r="C12" s="428" t="s">
        <v>315</v>
      </c>
      <c r="D12" s="429"/>
      <c r="E12" s="429"/>
      <c r="F12" s="429"/>
      <c r="G12" s="429"/>
      <c r="H12" s="429"/>
      <c r="I12" s="429"/>
      <c r="J12" s="429"/>
      <c r="K12" s="429"/>
      <c r="L12" s="429"/>
      <c r="M12" s="429"/>
      <c r="N12" s="429"/>
      <c r="O12" s="429"/>
      <c r="P12" s="429"/>
      <c r="Q12" s="429"/>
      <c r="R12" s="430"/>
      <c r="S12" s="10" t="s">
        <v>6</v>
      </c>
      <c r="T12" s="292"/>
      <c r="U12" s="294"/>
    </row>
    <row r="13" spans="1:22" s="5" customFormat="1" ht="22.5" customHeight="1" x14ac:dyDescent="0.15">
      <c r="A13" s="380" t="s">
        <v>72</v>
      </c>
      <c r="B13" s="381"/>
      <c r="C13" s="413" t="s">
        <v>316</v>
      </c>
      <c r="D13" s="414"/>
      <c r="E13" s="415"/>
      <c r="F13" s="12" t="s">
        <v>73</v>
      </c>
      <c r="G13" s="416"/>
      <c r="H13" s="417"/>
      <c r="I13" s="417"/>
      <c r="J13" s="417"/>
      <c r="K13" s="417"/>
      <c r="L13" s="417"/>
      <c r="M13" s="417"/>
      <c r="N13" s="417"/>
      <c r="O13" s="417"/>
      <c r="P13" s="417"/>
      <c r="Q13" s="417"/>
      <c r="R13" s="418"/>
      <c r="S13" s="171" t="s">
        <v>133</v>
      </c>
      <c r="T13" s="419"/>
      <c r="U13" s="420"/>
    </row>
    <row r="14" spans="1:22" s="5" customFormat="1" ht="22.5" customHeight="1" x14ac:dyDescent="0.15">
      <c r="A14" s="402" t="s">
        <v>74</v>
      </c>
      <c r="B14" s="320"/>
      <c r="C14" s="421"/>
      <c r="D14" s="422"/>
      <c r="E14" s="423" t="s">
        <v>191</v>
      </c>
      <c r="F14" s="423"/>
      <c r="G14" s="423"/>
      <c r="H14" s="423"/>
      <c r="I14" s="423"/>
      <c r="J14" s="423"/>
      <c r="K14" s="424"/>
      <c r="L14" s="425" t="s">
        <v>75</v>
      </c>
      <c r="M14" s="426"/>
      <c r="N14" s="426"/>
      <c r="O14" s="426"/>
      <c r="P14" s="427"/>
      <c r="Q14" s="421"/>
      <c r="R14" s="422"/>
      <c r="S14" s="422"/>
      <c r="T14" s="422"/>
      <c r="U14" s="32" t="s">
        <v>76</v>
      </c>
    </row>
    <row r="15" spans="1:22" s="5" customFormat="1" ht="22.5" customHeight="1" thickBot="1" x14ac:dyDescent="0.2">
      <c r="A15" s="395" t="s">
        <v>77</v>
      </c>
      <c r="B15" s="396"/>
      <c r="C15" s="407" t="s">
        <v>192</v>
      </c>
      <c r="D15" s="408"/>
      <c r="E15" s="33" t="s">
        <v>78</v>
      </c>
      <c r="F15" s="441"/>
      <c r="G15" s="442"/>
      <c r="H15" s="442"/>
      <c r="I15" s="442"/>
      <c r="J15" s="442"/>
      <c r="K15" s="443"/>
      <c r="L15" s="411" t="s">
        <v>79</v>
      </c>
      <c r="M15" s="412"/>
      <c r="N15" s="412"/>
      <c r="O15" s="412"/>
      <c r="P15" s="396"/>
      <c r="Q15" s="409"/>
      <c r="R15" s="410"/>
      <c r="S15" s="410"/>
      <c r="T15" s="357"/>
      <c r="U15" s="34" t="s">
        <v>80</v>
      </c>
    </row>
    <row r="16" spans="1:22" s="5" customFormat="1" ht="22.5" customHeight="1" thickBot="1" x14ac:dyDescent="0.2">
      <c r="A16" s="14">
        <v>2</v>
      </c>
      <c r="B16" s="15" t="s">
        <v>7</v>
      </c>
      <c r="C16" s="403"/>
      <c r="D16" s="404"/>
      <c r="E16" s="30" t="s">
        <v>2</v>
      </c>
      <c r="F16" s="247" t="s">
        <v>3</v>
      </c>
      <c r="G16" s="372"/>
      <c r="H16" s="373"/>
      <c r="I16" s="373"/>
      <c r="J16" s="373"/>
      <c r="K16" s="373"/>
      <c r="L16" s="373"/>
      <c r="M16" s="373"/>
      <c r="N16" s="373"/>
      <c r="O16" s="373"/>
      <c r="P16" s="373"/>
      <c r="Q16" s="373"/>
      <c r="R16" s="406"/>
      <c r="S16" s="247" t="s">
        <v>4</v>
      </c>
      <c r="T16" s="372"/>
      <c r="U16" s="374"/>
    </row>
    <row r="17" spans="1:22" s="5" customFormat="1" ht="22.5" customHeight="1" x14ac:dyDescent="0.15">
      <c r="A17" s="380" t="s">
        <v>8</v>
      </c>
      <c r="B17" s="381"/>
      <c r="C17" s="428" t="s">
        <v>315</v>
      </c>
      <c r="D17" s="429"/>
      <c r="E17" s="429"/>
      <c r="F17" s="429"/>
      <c r="G17" s="429"/>
      <c r="H17" s="429"/>
      <c r="I17" s="429"/>
      <c r="J17" s="429"/>
      <c r="K17" s="429"/>
      <c r="L17" s="429"/>
      <c r="M17" s="429"/>
      <c r="N17" s="429"/>
      <c r="O17" s="429"/>
      <c r="P17" s="429"/>
      <c r="Q17" s="429"/>
      <c r="R17" s="430"/>
      <c r="S17" s="10" t="s">
        <v>6</v>
      </c>
      <c r="T17" s="292"/>
      <c r="U17" s="294"/>
    </row>
    <row r="18" spans="1:22" s="5" customFormat="1" ht="22.5" customHeight="1" x14ac:dyDescent="0.15">
      <c r="A18" s="380" t="s">
        <v>72</v>
      </c>
      <c r="B18" s="381"/>
      <c r="C18" s="413" t="s">
        <v>316</v>
      </c>
      <c r="D18" s="414"/>
      <c r="E18" s="415"/>
      <c r="F18" s="12" t="s">
        <v>73</v>
      </c>
      <c r="G18" s="416"/>
      <c r="H18" s="417"/>
      <c r="I18" s="417"/>
      <c r="J18" s="417"/>
      <c r="K18" s="417"/>
      <c r="L18" s="417"/>
      <c r="M18" s="417"/>
      <c r="N18" s="417"/>
      <c r="O18" s="417"/>
      <c r="P18" s="417"/>
      <c r="Q18" s="417"/>
      <c r="R18" s="418"/>
      <c r="S18" s="171" t="s">
        <v>133</v>
      </c>
      <c r="T18" s="419"/>
      <c r="U18" s="420"/>
    </row>
    <row r="19" spans="1:22" s="5" customFormat="1" ht="22.5" customHeight="1" x14ac:dyDescent="0.15">
      <c r="A19" s="402" t="s">
        <v>74</v>
      </c>
      <c r="B19" s="320"/>
      <c r="C19" s="421"/>
      <c r="D19" s="422"/>
      <c r="E19" s="423" t="s">
        <v>191</v>
      </c>
      <c r="F19" s="423"/>
      <c r="G19" s="423"/>
      <c r="H19" s="423"/>
      <c r="I19" s="423"/>
      <c r="J19" s="423"/>
      <c r="K19" s="424"/>
      <c r="L19" s="425" t="s">
        <v>75</v>
      </c>
      <c r="M19" s="426"/>
      <c r="N19" s="426"/>
      <c r="O19" s="426"/>
      <c r="P19" s="427"/>
      <c r="Q19" s="421"/>
      <c r="R19" s="422"/>
      <c r="S19" s="422"/>
      <c r="T19" s="422"/>
      <c r="U19" s="32" t="s">
        <v>76</v>
      </c>
    </row>
    <row r="20" spans="1:22" s="5" customFormat="1" ht="22.5" customHeight="1" thickBot="1" x14ac:dyDescent="0.2">
      <c r="A20" s="395" t="s">
        <v>77</v>
      </c>
      <c r="B20" s="396"/>
      <c r="C20" s="407" t="s">
        <v>192</v>
      </c>
      <c r="D20" s="408"/>
      <c r="E20" s="33" t="s">
        <v>78</v>
      </c>
      <c r="F20" s="409"/>
      <c r="G20" s="410"/>
      <c r="H20" s="410"/>
      <c r="I20" s="410"/>
      <c r="J20" s="410"/>
      <c r="K20" s="357"/>
      <c r="L20" s="411" t="s">
        <v>79</v>
      </c>
      <c r="M20" s="412"/>
      <c r="N20" s="412"/>
      <c r="O20" s="412"/>
      <c r="P20" s="396"/>
      <c r="Q20" s="409"/>
      <c r="R20" s="410"/>
      <c r="S20" s="410"/>
      <c r="T20" s="357"/>
      <c r="U20" s="34" t="s">
        <v>80</v>
      </c>
    </row>
    <row r="21" spans="1:22" s="5" customFormat="1" ht="22.5" customHeight="1" thickBot="1" x14ac:dyDescent="0.2">
      <c r="A21" s="14">
        <v>3</v>
      </c>
      <c r="B21" s="15" t="s">
        <v>7</v>
      </c>
      <c r="C21" s="403"/>
      <c r="D21" s="404"/>
      <c r="E21" s="30" t="s">
        <v>2</v>
      </c>
      <c r="F21" s="247" t="s">
        <v>3</v>
      </c>
      <c r="G21" s="372"/>
      <c r="H21" s="373"/>
      <c r="I21" s="373"/>
      <c r="J21" s="373"/>
      <c r="K21" s="373"/>
      <c r="L21" s="373"/>
      <c r="M21" s="373"/>
      <c r="N21" s="373"/>
      <c r="O21" s="373"/>
      <c r="P21" s="373"/>
      <c r="Q21" s="373"/>
      <c r="R21" s="406"/>
      <c r="S21" s="247" t="s">
        <v>4</v>
      </c>
      <c r="T21" s="372"/>
      <c r="U21" s="374"/>
    </row>
    <row r="22" spans="1:22" s="5" customFormat="1" ht="22.5" customHeight="1" x14ac:dyDescent="0.15">
      <c r="A22" s="380" t="s">
        <v>8</v>
      </c>
      <c r="B22" s="381"/>
      <c r="C22" s="428" t="s">
        <v>315</v>
      </c>
      <c r="D22" s="429"/>
      <c r="E22" s="429"/>
      <c r="F22" s="429"/>
      <c r="G22" s="429"/>
      <c r="H22" s="429"/>
      <c r="I22" s="429"/>
      <c r="J22" s="429"/>
      <c r="K22" s="429"/>
      <c r="L22" s="429"/>
      <c r="M22" s="429"/>
      <c r="N22" s="429"/>
      <c r="O22" s="429"/>
      <c r="P22" s="429"/>
      <c r="Q22" s="429"/>
      <c r="R22" s="430"/>
      <c r="S22" s="10" t="s">
        <v>6</v>
      </c>
      <c r="T22" s="292"/>
      <c r="U22" s="294"/>
    </row>
    <row r="23" spans="1:22" s="5" customFormat="1" ht="22.5" customHeight="1" x14ac:dyDescent="0.15">
      <c r="A23" s="380" t="s">
        <v>72</v>
      </c>
      <c r="B23" s="381"/>
      <c r="C23" s="413" t="s">
        <v>316</v>
      </c>
      <c r="D23" s="414"/>
      <c r="E23" s="415"/>
      <c r="F23" s="12" t="s">
        <v>73</v>
      </c>
      <c r="G23" s="416"/>
      <c r="H23" s="417"/>
      <c r="I23" s="417"/>
      <c r="J23" s="417"/>
      <c r="K23" s="417"/>
      <c r="L23" s="417"/>
      <c r="M23" s="417"/>
      <c r="N23" s="417"/>
      <c r="O23" s="417"/>
      <c r="P23" s="417"/>
      <c r="Q23" s="417"/>
      <c r="R23" s="418"/>
      <c r="S23" s="171" t="s">
        <v>133</v>
      </c>
      <c r="T23" s="419"/>
      <c r="U23" s="420"/>
    </row>
    <row r="24" spans="1:22" s="5" customFormat="1" ht="22.5" customHeight="1" x14ac:dyDescent="0.15">
      <c r="A24" s="402" t="s">
        <v>74</v>
      </c>
      <c r="B24" s="320"/>
      <c r="C24" s="421"/>
      <c r="D24" s="422"/>
      <c r="E24" s="423" t="s">
        <v>191</v>
      </c>
      <c r="F24" s="423"/>
      <c r="G24" s="423"/>
      <c r="H24" s="423"/>
      <c r="I24" s="423"/>
      <c r="J24" s="423"/>
      <c r="K24" s="424"/>
      <c r="L24" s="425" t="s">
        <v>75</v>
      </c>
      <c r="M24" s="426"/>
      <c r="N24" s="426"/>
      <c r="O24" s="426"/>
      <c r="P24" s="427"/>
      <c r="Q24" s="421"/>
      <c r="R24" s="422"/>
      <c r="S24" s="422"/>
      <c r="T24" s="422"/>
      <c r="U24" s="32" t="s">
        <v>76</v>
      </c>
    </row>
    <row r="25" spans="1:22" s="5" customFormat="1" ht="22.5" customHeight="1" thickBot="1" x14ac:dyDescent="0.2">
      <c r="A25" s="395" t="s">
        <v>77</v>
      </c>
      <c r="B25" s="396"/>
      <c r="C25" s="407" t="s">
        <v>192</v>
      </c>
      <c r="D25" s="408"/>
      <c r="E25" s="33" t="s">
        <v>78</v>
      </c>
      <c r="F25" s="409"/>
      <c r="G25" s="410"/>
      <c r="H25" s="410"/>
      <c r="I25" s="410"/>
      <c r="J25" s="410"/>
      <c r="K25" s="357"/>
      <c r="L25" s="411" t="s">
        <v>79</v>
      </c>
      <c r="M25" s="412"/>
      <c r="N25" s="412"/>
      <c r="O25" s="412"/>
      <c r="P25" s="396"/>
      <c r="Q25" s="409"/>
      <c r="R25" s="410"/>
      <c r="S25" s="410"/>
      <c r="T25" s="357"/>
      <c r="U25" s="34" t="s">
        <v>80</v>
      </c>
    </row>
    <row r="26" spans="1:22" s="5" customFormat="1" ht="14.25" customHeight="1" x14ac:dyDescent="0.15">
      <c r="A26" s="35"/>
      <c r="B26" s="35"/>
      <c r="C26" s="1"/>
      <c r="D26" s="1"/>
      <c r="E26" s="1"/>
      <c r="F26" s="35"/>
      <c r="G26" s="1"/>
      <c r="H26" s="1"/>
      <c r="I26" s="1"/>
      <c r="J26" s="1"/>
      <c r="K26" s="1"/>
      <c r="L26" s="1"/>
      <c r="M26" s="1"/>
      <c r="N26" s="1"/>
      <c r="O26" s="1"/>
      <c r="P26" s="1"/>
      <c r="Q26" s="1"/>
      <c r="R26" s="1"/>
      <c r="S26" s="35"/>
      <c r="T26" s="1"/>
      <c r="U26" s="1"/>
    </row>
    <row r="27" spans="1:22" s="5" customFormat="1" ht="18" customHeight="1" thickBot="1" x14ac:dyDescent="0.2">
      <c r="A27" s="17" t="s">
        <v>81</v>
      </c>
      <c r="B27" s="17"/>
      <c r="C27" s="1"/>
      <c r="D27" s="1"/>
      <c r="E27" s="1"/>
      <c r="F27" s="1"/>
      <c r="G27" s="1"/>
      <c r="H27" s="1"/>
      <c r="I27" s="1"/>
      <c r="J27" s="1"/>
      <c r="K27" s="1"/>
      <c r="L27" s="1"/>
      <c r="M27" s="1"/>
      <c r="N27" s="1"/>
      <c r="O27" s="1"/>
      <c r="P27" s="1"/>
      <c r="Q27" s="1"/>
      <c r="R27" s="1"/>
      <c r="S27" s="1"/>
      <c r="T27" s="1"/>
      <c r="U27" s="7" t="s">
        <v>11</v>
      </c>
    </row>
    <row r="28" spans="1:22" s="5" customFormat="1" ht="23.25" customHeight="1" thickBot="1" x14ac:dyDescent="0.2">
      <c r="A28" s="14">
        <v>1</v>
      </c>
      <c r="B28" s="15" t="s">
        <v>7</v>
      </c>
      <c r="C28" s="403"/>
      <c r="D28" s="404"/>
      <c r="E28" s="405"/>
      <c r="F28" s="247" t="s">
        <v>3</v>
      </c>
      <c r="G28" s="372"/>
      <c r="H28" s="373"/>
      <c r="I28" s="373"/>
      <c r="J28" s="373"/>
      <c r="K28" s="373"/>
      <c r="L28" s="373"/>
      <c r="M28" s="373"/>
      <c r="N28" s="373"/>
      <c r="O28" s="373"/>
      <c r="P28" s="373"/>
      <c r="Q28" s="373"/>
      <c r="R28" s="406"/>
      <c r="S28" s="247" t="s">
        <v>4</v>
      </c>
      <c r="T28" s="372"/>
      <c r="U28" s="374"/>
      <c r="V28" s="9"/>
    </row>
    <row r="29" spans="1:22" s="5" customFormat="1" ht="23.25" customHeight="1" x14ac:dyDescent="0.15">
      <c r="A29" s="380" t="s">
        <v>8</v>
      </c>
      <c r="B29" s="381"/>
      <c r="C29" s="382" t="s">
        <v>315</v>
      </c>
      <c r="D29" s="383"/>
      <c r="E29" s="383"/>
      <c r="F29" s="383"/>
      <c r="G29" s="383"/>
      <c r="H29" s="383"/>
      <c r="I29" s="383"/>
      <c r="J29" s="383"/>
      <c r="K29" s="383"/>
      <c r="L29" s="383"/>
      <c r="M29" s="383"/>
      <c r="N29" s="383"/>
      <c r="O29" s="383"/>
      <c r="P29" s="383"/>
      <c r="Q29" s="383"/>
      <c r="R29" s="384"/>
      <c r="S29" s="10" t="s">
        <v>6</v>
      </c>
      <c r="T29" s="292"/>
      <c r="U29" s="294"/>
      <c r="V29" s="9"/>
    </row>
    <row r="30" spans="1:22" s="5" customFormat="1" ht="23.25" customHeight="1" thickBot="1" x14ac:dyDescent="0.2">
      <c r="A30" s="385" t="s">
        <v>9</v>
      </c>
      <c r="B30" s="386"/>
      <c r="C30" s="387" t="s">
        <v>316</v>
      </c>
      <c r="D30" s="388"/>
      <c r="E30" s="389"/>
      <c r="F30" s="13" t="s">
        <v>82</v>
      </c>
      <c r="G30" s="390" t="s">
        <v>83</v>
      </c>
      <c r="H30" s="391"/>
      <c r="I30" s="391"/>
      <c r="J30" s="391"/>
      <c r="K30" s="391"/>
      <c r="L30" s="391"/>
      <c r="M30" s="391"/>
      <c r="N30" s="391"/>
      <c r="O30" s="391"/>
      <c r="P30" s="391"/>
      <c r="Q30" s="391"/>
      <c r="R30" s="392"/>
      <c r="S30" s="16" t="s">
        <v>10</v>
      </c>
      <c r="T30" s="393"/>
      <c r="U30" s="394"/>
      <c r="V30" s="9"/>
    </row>
    <row r="31" spans="1:22" s="5" customFormat="1" ht="23.25" customHeight="1" thickBot="1" x14ac:dyDescent="0.2">
      <c r="A31" s="14">
        <v>2</v>
      </c>
      <c r="B31" s="15" t="s">
        <v>7</v>
      </c>
      <c r="C31" s="403"/>
      <c r="D31" s="404"/>
      <c r="E31" s="405"/>
      <c r="F31" s="247" t="s">
        <v>3</v>
      </c>
      <c r="G31" s="372"/>
      <c r="H31" s="373"/>
      <c r="I31" s="373"/>
      <c r="J31" s="373"/>
      <c r="K31" s="373"/>
      <c r="L31" s="373"/>
      <c r="M31" s="373"/>
      <c r="N31" s="373"/>
      <c r="O31" s="373"/>
      <c r="P31" s="373"/>
      <c r="Q31" s="373"/>
      <c r="R31" s="406"/>
      <c r="S31" s="247" t="s">
        <v>4</v>
      </c>
      <c r="T31" s="372"/>
      <c r="U31" s="374"/>
      <c r="V31" s="9"/>
    </row>
    <row r="32" spans="1:22" s="5" customFormat="1" ht="23.25" customHeight="1" x14ac:dyDescent="0.15">
      <c r="A32" s="380" t="s">
        <v>8</v>
      </c>
      <c r="B32" s="381"/>
      <c r="C32" s="382" t="s">
        <v>315</v>
      </c>
      <c r="D32" s="383"/>
      <c r="E32" s="383"/>
      <c r="F32" s="383"/>
      <c r="G32" s="383"/>
      <c r="H32" s="383"/>
      <c r="I32" s="383"/>
      <c r="J32" s="383"/>
      <c r="K32" s="383"/>
      <c r="L32" s="383"/>
      <c r="M32" s="383"/>
      <c r="N32" s="383"/>
      <c r="O32" s="383"/>
      <c r="P32" s="383"/>
      <c r="Q32" s="383"/>
      <c r="R32" s="384"/>
      <c r="S32" s="10" t="s">
        <v>6</v>
      </c>
      <c r="T32" s="292"/>
      <c r="U32" s="294"/>
      <c r="V32" s="9"/>
    </row>
    <row r="33" spans="1:22" s="5" customFormat="1" ht="23.25" customHeight="1" thickBot="1" x14ac:dyDescent="0.2">
      <c r="A33" s="385" t="s">
        <v>9</v>
      </c>
      <c r="B33" s="386"/>
      <c r="C33" s="387" t="s">
        <v>316</v>
      </c>
      <c r="D33" s="388"/>
      <c r="E33" s="389"/>
      <c r="F33" s="13" t="s">
        <v>82</v>
      </c>
      <c r="G33" s="390" t="s">
        <v>83</v>
      </c>
      <c r="H33" s="391"/>
      <c r="I33" s="391"/>
      <c r="J33" s="391"/>
      <c r="K33" s="391"/>
      <c r="L33" s="391"/>
      <c r="M33" s="391"/>
      <c r="N33" s="391"/>
      <c r="O33" s="391"/>
      <c r="P33" s="391"/>
      <c r="Q33" s="391"/>
      <c r="R33" s="392"/>
      <c r="S33" s="16" t="s">
        <v>10</v>
      </c>
      <c r="T33" s="393"/>
      <c r="U33" s="394"/>
      <c r="V33" s="9"/>
    </row>
    <row r="34" spans="1:22" s="5" customFormat="1" ht="23.25" customHeight="1" thickBot="1" x14ac:dyDescent="0.2">
      <c r="A34" s="14">
        <v>3</v>
      </c>
      <c r="B34" s="15" t="s">
        <v>7</v>
      </c>
      <c r="C34" s="403"/>
      <c r="D34" s="404"/>
      <c r="E34" s="405"/>
      <c r="F34" s="247" t="s">
        <v>3</v>
      </c>
      <c r="G34" s="372"/>
      <c r="H34" s="373"/>
      <c r="I34" s="373"/>
      <c r="J34" s="373"/>
      <c r="K34" s="373"/>
      <c r="L34" s="373"/>
      <c r="M34" s="373"/>
      <c r="N34" s="373"/>
      <c r="O34" s="373"/>
      <c r="P34" s="373"/>
      <c r="Q34" s="373"/>
      <c r="R34" s="406"/>
      <c r="S34" s="247" t="s">
        <v>4</v>
      </c>
      <c r="T34" s="372"/>
      <c r="U34" s="374"/>
      <c r="V34" s="9"/>
    </row>
    <row r="35" spans="1:22" s="5" customFormat="1" ht="23.25" customHeight="1" x14ac:dyDescent="0.15">
      <c r="A35" s="380" t="s">
        <v>8</v>
      </c>
      <c r="B35" s="381"/>
      <c r="C35" s="382" t="s">
        <v>315</v>
      </c>
      <c r="D35" s="383"/>
      <c r="E35" s="383"/>
      <c r="F35" s="383"/>
      <c r="G35" s="383"/>
      <c r="H35" s="383"/>
      <c r="I35" s="383"/>
      <c r="J35" s="383"/>
      <c r="K35" s="383"/>
      <c r="L35" s="383"/>
      <c r="M35" s="383"/>
      <c r="N35" s="383"/>
      <c r="O35" s="383"/>
      <c r="P35" s="383"/>
      <c r="Q35" s="383"/>
      <c r="R35" s="384"/>
      <c r="S35" s="10" t="s">
        <v>6</v>
      </c>
      <c r="T35" s="292"/>
      <c r="U35" s="294"/>
      <c r="V35" s="9"/>
    </row>
    <row r="36" spans="1:22" s="5" customFormat="1" ht="23.25" customHeight="1" thickBot="1" x14ac:dyDescent="0.2">
      <c r="A36" s="385" t="s">
        <v>9</v>
      </c>
      <c r="B36" s="386"/>
      <c r="C36" s="387" t="s">
        <v>316</v>
      </c>
      <c r="D36" s="388"/>
      <c r="E36" s="389"/>
      <c r="F36" s="13" t="s">
        <v>82</v>
      </c>
      <c r="G36" s="390" t="s">
        <v>83</v>
      </c>
      <c r="H36" s="391"/>
      <c r="I36" s="391"/>
      <c r="J36" s="391"/>
      <c r="K36" s="391"/>
      <c r="L36" s="391"/>
      <c r="M36" s="391"/>
      <c r="N36" s="391"/>
      <c r="O36" s="391"/>
      <c r="P36" s="391"/>
      <c r="Q36" s="391"/>
      <c r="R36" s="392"/>
      <c r="S36" s="16" t="s">
        <v>10</v>
      </c>
      <c r="T36" s="393"/>
      <c r="U36" s="394"/>
      <c r="V36" s="9"/>
    </row>
    <row r="37" spans="1:22" s="5" customFormat="1" ht="15" customHeight="1" x14ac:dyDescent="0.15">
      <c r="A37" s="35"/>
      <c r="B37" s="35"/>
      <c r="C37" s="1"/>
      <c r="D37" s="1"/>
      <c r="E37" s="1"/>
      <c r="F37" s="1"/>
      <c r="G37" s="35"/>
      <c r="H37" s="35"/>
      <c r="I37" s="35"/>
      <c r="J37" s="35"/>
      <c r="K37" s="35"/>
      <c r="L37" s="35"/>
      <c r="M37" s="35"/>
      <c r="N37" s="35"/>
      <c r="O37" s="35"/>
      <c r="P37" s="35"/>
      <c r="Q37" s="35"/>
      <c r="R37" s="35"/>
      <c r="S37" s="1"/>
      <c r="T37" s="1"/>
      <c r="U37" s="1"/>
    </row>
    <row r="38" spans="1:22" s="5" customFormat="1" ht="18" customHeight="1" thickBot="1" x14ac:dyDescent="0.2">
      <c r="A38" s="6" t="s">
        <v>281</v>
      </c>
      <c r="B38" s="1"/>
    </row>
    <row r="39" spans="1:22" s="5" customFormat="1" ht="18" customHeight="1" x14ac:dyDescent="0.15">
      <c r="A39" s="6"/>
      <c r="B39" s="1"/>
      <c r="C39" s="397" t="s">
        <v>267</v>
      </c>
      <c r="D39" s="398"/>
      <c r="E39" s="398"/>
      <c r="F39" s="398" t="s">
        <v>270</v>
      </c>
      <c r="G39" s="398"/>
      <c r="H39" s="398"/>
      <c r="I39" s="398"/>
      <c r="J39" s="398"/>
      <c r="K39" s="398"/>
      <c r="L39" s="398"/>
      <c r="M39" s="398"/>
      <c r="N39" s="398"/>
      <c r="O39" s="398"/>
      <c r="P39" s="398"/>
      <c r="Q39" s="398"/>
      <c r="R39" s="398"/>
      <c r="S39" s="398" t="s">
        <v>272</v>
      </c>
      <c r="T39" s="398"/>
      <c r="U39" s="399"/>
    </row>
    <row r="40" spans="1:22" s="5" customFormat="1" ht="18" customHeight="1" thickBot="1" x14ac:dyDescent="0.2">
      <c r="A40" s="4" t="s">
        <v>275</v>
      </c>
      <c r="B40" s="1"/>
      <c r="C40" s="220" t="s">
        <v>268</v>
      </c>
      <c r="D40" s="10" t="s">
        <v>269</v>
      </c>
      <c r="E40" s="10" t="s">
        <v>276</v>
      </c>
      <c r="F40" s="10" t="s">
        <v>268</v>
      </c>
      <c r="G40" s="400" t="s">
        <v>271</v>
      </c>
      <c r="H40" s="400"/>
      <c r="I40" s="400"/>
      <c r="J40" s="400"/>
      <c r="K40" s="400"/>
      <c r="L40" s="400"/>
      <c r="M40" s="400" t="s">
        <v>276</v>
      </c>
      <c r="N40" s="400"/>
      <c r="O40" s="400"/>
      <c r="P40" s="400"/>
      <c r="Q40" s="400"/>
      <c r="R40" s="400"/>
      <c r="S40" s="10" t="s">
        <v>268</v>
      </c>
      <c r="T40" s="10" t="s">
        <v>269</v>
      </c>
      <c r="U40" s="221" t="s">
        <v>276</v>
      </c>
    </row>
    <row r="41" spans="1:22" s="5" customFormat="1" ht="20.100000000000001" customHeight="1" x14ac:dyDescent="0.15">
      <c r="A41" s="222">
        <v>1</v>
      </c>
      <c r="B41" s="228" t="s">
        <v>274</v>
      </c>
      <c r="C41" s="224">
        <f>SUM(D41:E41)</f>
        <v>0</v>
      </c>
      <c r="D41" s="226"/>
      <c r="E41" s="225"/>
      <c r="F41" s="224">
        <f>SUM(G41:R41)</f>
        <v>0</v>
      </c>
      <c r="G41" s="288"/>
      <c r="H41" s="288"/>
      <c r="I41" s="288"/>
      <c r="J41" s="288"/>
      <c r="K41" s="288"/>
      <c r="L41" s="288"/>
      <c r="M41" s="287"/>
      <c r="N41" s="287"/>
      <c r="O41" s="287"/>
      <c r="P41" s="287"/>
      <c r="Q41" s="287"/>
      <c r="R41" s="287"/>
      <c r="S41" s="224">
        <f>SUM(T41:U41)</f>
        <v>0</v>
      </c>
      <c r="T41" s="224">
        <f>SUM(D41,G41)</f>
        <v>0</v>
      </c>
      <c r="U41" s="227">
        <f>SUM(E41,M41)</f>
        <v>0</v>
      </c>
    </row>
    <row r="42" spans="1:22" s="5" customFormat="1" ht="20.100000000000001" customHeight="1" x14ac:dyDescent="0.15">
      <c r="A42" s="223">
        <v>2</v>
      </c>
      <c r="B42" s="229" t="s">
        <v>274</v>
      </c>
      <c r="C42" s="224">
        <f>SUM(D42:E42)</f>
        <v>0</v>
      </c>
      <c r="D42" s="226"/>
      <c r="E42" s="225"/>
      <c r="F42" s="224">
        <f>SUM(G42:R42)</f>
        <v>0</v>
      </c>
      <c r="G42" s="288"/>
      <c r="H42" s="288"/>
      <c r="I42" s="288"/>
      <c r="J42" s="288"/>
      <c r="K42" s="288"/>
      <c r="L42" s="288"/>
      <c r="M42" s="287"/>
      <c r="N42" s="287"/>
      <c r="O42" s="287"/>
      <c r="P42" s="287"/>
      <c r="Q42" s="287"/>
      <c r="R42" s="287"/>
      <c r="S42" s="224">
        <f>SUM(T42:U42)</f>
        <v>0</v>
      </c>
      <c r="T42" s="224">
        <f>SUM(D42,G42)</f>
        <v>0</v>
      </c>
      <c r="U42" s="227">
        <f>SUM(E42,M42)</f>
        <v>0</v>
      </c>
    </row>
    <row r="43" spans="1:22" s="5" customFormat="1" ht="20.100000000000001" customHeight="1" x14ac:dyDescent="0.15">
      <c r="A43" s="223">
        <v>3</v>
      </c>
      <c r="B43" s="229" t="s">
        <v>274</v>
      </c>
      <c r="C43" s="224">
        <f>SUM(D43:E43)</f>
        <v>0</v>
      </c>
      <c r="D43" s="226"/>
      <c r="E43" s="225"/>
      <c r="F43" s="224">
        <f>SUM(G43:R43)</f>
        <v>0</v>
      </c>
      <c r="G43" s="288"/>
      <c r="H43" s="288"/>
      <c r="I43" s="288"/>
      <c r="J43" s="288"/>
      <c r="K43" s="288"/>
      <c r="L43" s="288"/>
      <c r="M43" s="287"/>
      <c r="N43" s="287"/>
      <c r="O43" s="287"/>
      <c r="P43" s="287"/>
      <c r="Q43" s="287"/>
      <c r="R43" s="287"/>
      <c r="S43" s="224">
        <f>SUM(T43:U43)</f>
        <v>0</v>
      </c>
      <c r="T43" s="224">
        <f>SUM(D43,G43)</f>
        <v>0</v>
      </c>
      <c r="U43" s="227">
        <f>SUM(E43,M43)</f>
        <v>0</v>
      </c>
    </row>
    <row r="44" spans="1:22" s="5" customFormat="1" ht="5.0999999999999996" customHeight="1" x14ac:dyDescent="0.15">
      <c r="A44" s="402"/>
      <c r="B44" s="320"/>
      <c r="C44" s="224"/>
      <c r="D44" s="224"/>
      <c r="E44" s="224"/>
      <c r="F44" s="224"/>
      <c r="G44" s="289"/>
      <c r="H44" s="289"/>
      <c r="I44" s="289"/>
      <c r="J44" s="289"/>
      <c r="K44" s="289"/>
      <c r="L44" s="289"/>
      <c r="M44" s="289"/>
      <c r="N44" s="289"/>
      <c r="O44" s="289"/>
      <c r="P44" s="289"/>
      <c r="Q44" s="289"/>
      <c r="R44" s="289"/>
      <c r="S44" s="224"/>
      <c r="T44" s="224"/>
      <c r="U44" s="227"/>
    </row>
    <row r="45" spans="1:22" s="5" customFormat="1" ht="24.95" customHeight="1" x14ac:dyDescent="0.15">
      <c r="A45" s="401" t="s">
        <v>273</v>
      </c>
      <c r="B45" s="320"/>
      <c r="C45" s="224">
        <f>SUM(D45:E45)</f>
        <v>0</v>
      </c>
      <c r="D45" s="224">
        <f>SUM(D41:D44)</f>
        <v>0</v>
      </c>
      <c r="E45" s="227">
        <f>SUM(E41:E44)</f>
        <v>0</v>
      </c>
      <c r="F45" s="224">
        <f>SUM(G45:R45)</f>
        <v>0</v>
      </c>
      <c r="G45" s="289">
        <f>SUM(G41:L44)</f>
        <v>0</v>
      </c>
      <c r="H45" s="289"/>
      <c r="I45" s="289"/>
      <c r="J45" s="289"/>
      <c r="K45" s="289"/>
      <c r="L45" s="289"/>
      <c r="M45" s="290">
        <f>SUM(M41:R44)</f>
        <v>0</v>
      </c>
      <c r="N45" s="290"/>
      <c r="O45" s="290"/>
      <c r="P45" s="290"/>
      <c r="Q45" s="290"/>
      <c r="R45" s="290"/>
      <c r="S45" s="224">
        <f>SUM(T45:U45)</f>
        <v>0</v>
      </c>
      <c r="T45" s="224">
        <f>SUM(D45,G45)</f>
        <v>0</v>
      </c>
      <c r="U45" s="224">
        <f>SUM(E45,M45)</f>
        <v>0</v>
      </c>
    </row>
    <row r="46" spans="1:22" s="5" customFormat="1" ht="20.100000000000001" customHeight="1" thickBot="1" x14ac:dyDescent="0.2">
      <c r="A46" s="395" t="s">
        <v>17</v>
      </c>
      <c r="B46" s="396"/>
      <c r="C46" s="24" t="s">
        <v>279</v>
      </c>
      <c r="D46" s="25"/>
      <c r="E46" s="25"/>
      <c r="F46" s="25"/>
      <c r="G46" s="25"/>
      <c r="H46" s="25"/>
      <c r="I46" s="25"/>
      <c r="J46" s="25"/>
      <c r="K46" s="25"/>
      <c r="L46" s="25"/>
      <c r="M46" s="25"/>
      <c r="N46" s="25"/>
      <c r="O46" s="25"/>
      <c r="P46" s="25"/>
      <c r="Q46" s="25"/>
      <c r="R46" s="25"/>
      <c r="S46" s="25"/>
      <c r="T46" s="25"/>
      <c r="U46" s="26"/>
    </row>
    <row r="47" spans="1:22" s="5" customFormat="1" ht="14.1" customHeight="1" x14ac:dyDescent="0.15"/>
    <row r="48" spans="1:22" s="5" customFormat="1" ht="18" customHeight="1" thickBot="1" x14ac:dyDescent="0.2">
      <c r="A48" s="6" t="s">
        <v>280</v>
      </c>
      <c r="B48" s="6"/>
      <c r="C48" s="1"/>
      <c r="D48" s="1"/>
      <c r="E48" s="1"/>
      <c r="F48" s="1"/>
      <c r="G48" s="1"/>
      <c r="H48" s="1"/>
      <c r="I48" s="1"/>
      <c r="J48" s="1"/>
      <c r="K48" s="1"/>
      <c r="L48" s="1"/>
      <c r="M48" s="1"/>
      <c r="N48" s="1"/>
      <c r="O48" s="1"/>
      <c r="P48" s="1"/>
      <c r="Q48" s="1"/>
      <c r="R48" s="1"/>
      <c r="S48" s="1"/>
      <c r="T48" s="1"/>
      <c r="U48" s="1"/>
    </row>
    <row r="49" spans="1:21" s="5" customFormat="1" ht="18" customHeight="1" x14ac:dyDescent="0.15">
      <c r="A49" s="311" t="s">
        <v>18</v>
      </c>
      <c r="B49" s="378"/>
      <c r="C49" s="379" t="s">
        <v>261</v>
      </c>
      <c r="D49" s="378"/>
      <c r="E49" s="378"/>
      <c r="F49" s="378"/>
      <c r="G49" s="378"/>
      <c r="H49" s="378"/>
      <c r="I49" s="378"/>
      <c r="J49" s="378"/>
      <c r="K49" s="378"/>
      <c r="L49" s="378"/>
      <c r="M49" s="378"/>
      <c r="N49" s="378"/>
      <c r="O49" s="378"/>
      <c r="P49" s="378"/>
      <c r="Q49" s="378"/>
      <c r="R49" s="312"/>
      <c r="S49" s="378" t="s">
        <v>259</v>
      </c>
      <c r="T49" s="312"/>
      <c r="U49" s="38" t="s">
        <v>260</v>
      </c>
    </row>
    <row r="50" spans="1:21" s="5" customFormat="1" ht="18" customHeight="1" x14ac:dyDescent="0.15">
      <c r="A50" s="354"/>
      <c r="B50" s="355"/>
      <c r="C50" s="292"/>
      <c r="D50" s="293"/>
      <c r="E50" s="293"/>
      <c r="F50" s="293"/>
      <c r="G50" s="293"/>
      <c r="H50" s="293"/>
      <c r="I50" s="293"/>
      <c r="J50" s="293"/>
      <c r="K50" s="293"/>
      <c r="L50" s="293"/>
      <c r="M50" s="293"/>
      <c r="N50" s="293"/>
      <c r="O50" s="293"/>
      <c r="P50" s="293"/>
      <c r="Q50" s="293"/>
      <c r="R50" s="375"/>
      <c r="S50" s="376"/>
      <c r="T50" s="377"/>
      <c r="U50" s="216"/>
    </row>
    <row r="51" spans="1:21" s="5" customFormat="1" ht="18" customHeight="1" x14ac:dyDescent="0.15">
      <c r="A51" s="354"/>
      <c r="B51" s="355"/>
      <c r="C51" s="292"/>
      <c r="D51" s="293"/>
      <c r="E51" s="293"/>
      <c r="F51" s="293"/>
      <c r="G51" s="293"/>
      <c r="H51" s="293"/>
      <c r="I51" s="293"/>
      <c r="J51" s="293"/>
      <c r="K51" s="293"/>
      <c r="L51" s="293"/>
      <c r="M51" s="293"/>
      <c r="N51" s="293"/>
      <c r="O51" s="293"/>
      <c r="P51" s="293"/>
      <c r="Q51" s="293"/>
      <c r="R51" s="375"/>
      <c r="S51" s="376"/>
      <c r="T51" s="377"/>
      <c r="U51" s="216"/>
    </row>
    <row r="52" spans="1:21" s="5" customFormat="1" ht="18" customHeight="1" x14ac:dyDescent="0.15">
      <c r="A52" s="354"/>
      <c r="B52" s="355"/>
      <c r="C52" s="292"/>
      <c r="D52" s="293"/>
      <c r="E52" s="293"/>
      <c r="F52" s="293"/>
      <c r="G52" s="293"/>
      <c r="H52" s="293"/>
      <c r="I52" s="293"/>
      <c r="J52" s="293"/>
      <c r="K52" s="293"/>
      <c r="L52" s="293"/>
      <c r="M52" s="293"/>
      <c r="N52" s="293"/>
      <c r="O52" s="293"/>
      <c r="P52" s="293"/>
      <c r="Q52" s="293"/>
      <c r="R52" s="375"/>
      <c r="S52" s="376"/>
      <c r="T52" s="377"/>
      <c r="U52" s="216"/>
    </row>
    <row r="53" spans="1:21" s="5" customFormat="1" ht="18" customHeight="1" x14ac:dyDescent="0.15">
      <c r="A53" s="354"/>
      <c r="B53" s="355"/>
      <c r="C53" s="292"/>
      <c r="D53" s="293"/>
      <c r="E53" s="293"/>
      <c r="F53" s="293"/>
      <c r="G53" s="293"/>
      <c r="H53" s="293"/>
      <c r="I53" s="293"/>
      <c r="J53" s="293"/>
      <c r="K53" s="293"/>
      <c r="L53" s="293"/>
      <c r="M53" s="293"/>
      <c r="N53" s="293"/>
      <c r="O53" s="293"/>
      <c r="P53" s="293"/>
      <c r="Q53" s="293"/>
      <c r="R53" s="375"/>
      <c r="S53" s="376"/>
      <c r="T53" s="377"/>
      <c r="U53" s="216"/>
    </row>
    <row r="54" spans="1:21" s="5" customFormat="1" ht="18" customHeight="1" x14ac:dyDescent="0.15">
      <c r="A54" s="354"/>
      <c r="B54" s="355"/>
      <c r="C54" s="292"/>
      <c r="D54" s="293"/>
      <c r="E54" s="293"/>
      <c r="F54" s="293"/>
      <c r="G54" s="293"/>
      <c r="H54" s="293"/>
      <c r="I54" s="293"/>
      <c r="J54" s="293"/>
      <c r="K54" s="293"/>
      <c r="L54" s="293"/>
      <c r="M54" s="293"/>
      <c r="N54" s="293"/>
      <c r="O54" s="293"/>
      <c r="P54" s="293"/>
      <c r="Q54" s="293"/>
      <c r="R54" s="375"/>
      <c r="S54" s="376"/>
      <c r="T54" s="377"/>
      <c r="U54" s="216"/>
    </row>
    <row r="55" spans="1:21" s="5" customFormat="1" ht="18" customHeight="1" x14ac:dyDescent="0.15">
      <c r="A55" s="354"/>
      <c r="B55" s="355"/>
      <c r="C55" s="292"/>
      <c r="D55" s="293"/>
      <c r="E55" s="293"/>
      <c r="F55" s="293"/>
      <c r="G55" s="293"/>
      <c r="H55" s="293"/>
      <c r="I55" s="293"/>
      <c r="J55" s="293"/>
      <c r="K55" s="293"/>
      <c r="L55" s="293"/>
      <c r="M55" s="293"/>
      <c r="N55" s="293"/>
      <c r="O55" s="293"/>
      <c r="P55" s="293"/>
      <c r="Q55" s="293"/>
      <c r="R55" s="375"/>
      <c r="S55" s="376"/>
      <c r="T55" s="377"/>
      <c r="U55" s="216"/>
    </row>
    <row r="56" spans="1:21" s="5" customFormat="1" ht="18" customHeight="1" x14ac:dyDescent="0.15">
      <c r="A56" s="354"/>
      <c r="B56" s="355"/>
      <c r="C56" s="292"/>
      <c r="D56" s="293"/>
      <c r="E56" s="293"/>
      <c r="F56" s="293"/>
      <c r="G56" s="293"/>
      <c r="H56" s="293"/>
      <c r="I56" s="293"/>
      <c r="J56" s="293"/>
      <c r="K56" s="293"/>
      <c r="L56" s="293"/>
      <c r="M56" s="293"/>
      <c r="N56" s="293"/>
      <c r="O56" s="293"/>
      <c r="P56" s="293"/>
      <c r="Q56" s="293"/>
      <c r="R56" s="375"/>
      <c r="S56" s="376"/>
      <c r="T56" s="377"/>
      <c r="U56" s="216"/>
    </row>
    <row r="57" spans="1:21" s="5" customFormat="1" ht="18" customHeight="1" thickBot="1" x14ac:dyDescent="0.2">
      <c r="A57" s="356"/>
      <c r="B57" s="357"/>
      <c r="C57" s="358"/>
      <c r="D57" s="359"/>
      <c r="E57" s="359"/>
      <c r="F57" s="359"/>
      <c r="G57" s="359"/>
      <c r="H57" s="359"/>
      <c r="I57" s="359"/>
      <c r="J57" s="359"/>
      <c r="K57" s="359"/>
      <c r="L57" s="359"/>
      <c r="M57" s="359"/>
      <c r="N57" s="359"/>
      <c r="O57" s="359"/>
      <c r="P57" s="359"/>
      <c r="Q57" s="359"/>
      <c r="R57" s="365"/>
      <c r="S57" s="366"/>
      <c r="T57" s="367"/>
      <c r="U57" s="217"/>
    </row>
    <row r="58" spans="1:21" s="5" customFormat="1" x14ac:dyDescent="0.15">
      <c r="A58" s="1"/>
      <c r="B58" s="1"/>
      <c r="C58" s="1"/>
      <c r="D58" s="1"/>
      <c r="E58" s="1"/>
      <c r="F58" s="1"/>
      <c r="G58" s="1"/>
      <c r="H58" s="1"/>
      <c r="I58" s="1"/>
      <c r="J58" s="1"/>
      <c r="K58" s="1"/>
      <c r="L58" s="1"/>
      <c r="M58" s="1"/>
      <c r="N58" s="1"/>
      <c r="O58" s="1"/>
      <c r="P58" s="1"/>
      <c r="Q58" s="1"/>
      <c r="R58" s="1"/>
      <c r="S58" s="1"/>
      <c r="T58" s="1"/>
      <c r="U58" s="1"/>
    </row>
    <row r="59" spans="1:21" s="5" customFormat="1" ht="18" customHeight="1" thickBot="1" x14ac:dyDescent="0.2">
      <c r="A59" s="6" t="s">
        <v>264</v>
      </c>
      <c r="B59" s="6"/>
      <c r="C59" s="1"/>
      <c r="D59" s="1"/>
      <c r="E59" s="1"/>
      <c r="F59" s="1"/>
      <c r="G59" s="1"/>
      <c r="H59" s="1"/>
      <c r="I59" s="1"/>
      <c r="J59" s="1"/>
      <c r="K59" s="1"/>
      <c r="L59" s="1"/>
      <c r="M59" s="1"/>
      <c r="N59" s="1"/>
      <c r="O59" s="1"/>
      <c r="P59" s="1"/>
      <c r="Q59" s="1"/>
      <c r="R59" s="1"/>
      <c r="S59" s="1"/>
      <c r="T59" s="1"/>
      <c r="U59" s="1"/>
    </row>
    <row r="60" spans="1:21" s="5" customFormat="1" ht="18" customHeight="1" thickBot="1" x14ac:dyDescent="0.2">
      <c r="A60" s="368" t="s">
        <v>18</v>
      </c>
      <c r="B60" s="369"/>
      <c r="C60" s="39"/>
      <c r="D60" s="40"/>
      <c r="E60" s="40"/>
      <c r="F60" s="40" t="s">
        <v>85</v>
      </c>
      <c r="G60" s="40"/>
      <c r="H60" s="40"/>
      <c r="I60" s="40"/>
      <c r="J60" s="40"/>
      <c r="K60" s="40"/>
      <c r="L60" s="40"/>
      <c r="M60" s="40"/>
      <c r="N60" s="40"/>
      <c r="O60" s="40"/>
      <c r="P60" s="40"/>
      <c r="Q60" s="40"/>
      <c r="R60" s="40"/>
      <c r="S60" s="40"/>
      <c r="T60" s="40"/>
      <c r="U60" s="41"/>
    </row>
    <row r="61" spans="1:21" s="5" customFormat="1" ht="18" customHeight="1" x14ac:dyDescent="0.15">
      <c r="A61" s="370"/>
      <c r="B61" s="371"/>
      <c r="C61" s="372"/>
      <c r="D61" s="373"/>
      <c r="E61" s="373"/>
      <c r="F61" s="373"/>
      <c r="G61" s="373"/>
      <c r="H61" s="373"/>
      <c r="I61" s="373"/>
      <c r="J61" s="373"/>
      <c r="K61" s="373"/>
      <c r="L61" s="373"/>
      <c r="M61" s="373"/>
      <c r="N61" s="373"/>
      <c r="O61" s="373"/>
      <c r="P61" s="373"/>
      <c r="Q61" s="373"/>
      <c r="R61" s="373"/>
      <c r="S61" s="373"/>
      <c r="T61" s="373"/>
      <c r="U61" s="374"/>
    </row>
    <row r="62" spans="1:21" s="5" customFormat="1" ht="18" customHeight="1" x14ac:dyDescent="0.15">
      <c r="A62" s="354"/>
      <c r="B62" s="355"/>
      <c r="C62" s="292"/>
      <c r="D62" s="293"/>
      <c r="E62" s="293"/>
      <c r="F62" s="293"/>
      <c r="G62" s="293"/>
      <c r="H62" s="293"/>
      <c r="I62" s="293"/>
      <c r="J62" s="293"/>
      <c r="K62" s="293"/>
      <c r="L62" s="293"/>
      <c r="M62" s="293"/>
      <c r="N62" s="293"/>
      <c r="O62" s="293"/>
      <c r="P62" s="293"/>
      <c r="Q62" s="293"/>
      <c r="R62" s="293"/>
      <c r="S62" s="293"/>
      <c r="T62" s="293"/>
      <c r="U62" s="294"/>
    </row>
    <row r="63" spans="1:21" s="5" customFormat="1" ht="18" customHeight="1" x14ac:dyDescent="0.15">
      <c r="A63" s="354"/>
      <c r="B63" s="355"/>
      <c r="C63" s="292"/>
      <c r="D63" s="293"/>
      <c r="E63" s="293"/>
      <c r="F63" s="293"/>
      <c r="G63" s="293"/>
      <c r="H63" s="293"/>
      <c r="I63" s="293"/>
      <c r="J63" s="293"/>
      <c r="K63" s="293"/>
      <c r="L63" s="293"/>
      <c r="M63" s="293"/>
      <c r="N63" s="293"/>
      <c r="O63" s="293"/>
      <c r="P63" s="293"/>
      <c r="Q63" s="293"/>
      <c r="R63" s="293"/>
      <c r="S63" s="293"/>
      <c r="T63" s="293"/>
      <c r="U63" s="294"/>
    </row>
    <row r="64" spans="1:21" s="5" customFormat="1" ht="18" customHeight="1" x14ac:dyDescent="0.15">
      <c r="A64" s="354"/>
      <c r="B64" s="355"/>
      <c r="C64" s="292"/>
      <c r="D64" s="293"/>
      <c r="E64" s="293"/>
      <c r="F64" s="293"/>
      <c r="G64" s="293"/>
      <c r="H64" s="293"/>
      <c r="I64" s="293"/>
      <c r="J64" s="293"/>
      <c r="K64" s="293"/>
      <c r="L64" s="293"/>
      <c r="M64" s="293"/>
      <c r="N64" s="293"/>
      <c r="O64" s="293"/>
      <c r="P64" s="293"/>
      <c r="Q64" s="293"/>
      <c r="R64" s="293"/>
      <c r="S64" s="293"/>
      <c r="T64" s="293"/>
      <c r="U64" s="294"/>
    </row>
    <row r="65" spans="1:21" s="5" customFormat="1" ht="18" customHeight="1" x14ac:dyDescent="0.15">
      <c r="A65" s="354"/>
      <c r="B65" s="355"/>
      <c r="C65" s="292"/>
      <c r="D65" s="293"/>
      <c r="E65" s="293"/>
      <c r="F65" s="293"/>
      <c r="G65" s="293"/>
      <c r="H65" s="293"/>
      <c r="I65" s="293"/>
      <c r="J65" s="293"/>
      <c r="K65" s="293"/>
      <c r="L65" s="293"/>
      <c r="M65" s="293"/>
      <c r="N65" s="293"/>
      <c r="O65" s="293"/>
      <c r="P65" s="293"/>
      <c r="Q65" s="293"/>
      <c r="R65" s="293"/>
      <c r="S65" s="293"/>
      <c r="T65" s="293"/>
      <c r="U65" s="294"/>
    </row>
    <row r="66" spans="1:21" s="5" customFormat="1" ht="18" customHeight="1" thickBot="1" x14ac:dyDescent="0.2">
      <c r="A66" s="356"/>
      <c r="B66" s="357"/>
      <c r="C66" s="358"/>
      <c r="D66" s="359"/>
      <c r="E66" s="359"/>
      <c r="F66" s="359"/>
      <c r="G66" s="359"/>
      <c r="H66" s="359"/>
      <c r="I66" s="359"/>
      <c r="J66" s="359"/>
      <c r="K66" s="359"/>
      <c r="L66" s="359"/>
      <c r="M66" s="359"/>
      <c r="N66" s="359"/>
      <c r="O66" s="359"/>
      <c r="P66" s="359"/>
      <c r="Q66" s="359"/>
      <c r="R66" s="359"/>
      <c r="S66" s="359"/>
      <c r="T66" s="359"/>
      <c r="U66" s="360"/>
    </row>
    <row r="67" spans="1:21" s="5" customFormat="1" x14ac:dyDescent="0.15">
      <c r="A67" s="1"/>
      <c r="B67" s="1"/>
      <c r="C67" s="1"/>
      <c r="D67" s="1"/>
      <c r="E67" s="1"/>
      <c r="F67" s="1"/>
      <c r="G67" s="1"/>
      <c r="H67" s="1"/>
      <c r="I67" s="1"/>
      <c r="J67" s="1"/>
      <c r="K67" s="1"/>
      <c r="L67" s="1"/>
      <c r="M67" s="1"/>
      <c r="N67" s="1"/>
      <c r="O67" s="1"/>
      <c r="P67" s="1"/>
      <c r="Q67" s="1"/>
      <c r="R67" s="1"/>
      <c r="S67" s="1"/>
      <c r="T67" s="1"/>
      <c r="U67" s="1"/>
    </row>
    <row r="68" spans="1:21" s="5" customFormat="1" ht="18" customHeight="1" thickBot="1" x14ac:dyDescent="0.2">
      <c r="A68" s="6" t="s">
        <v>265</v>
      </c>
      <c r="B68" s="6"/>
      <c r="C68" s="1"/>
      <c r="D68" s="1"/>
      <c r="E68" s="1"/>
      <c r="F68" s="1"/>
      <c r="G68" s="1"/>
      <c r="H68" s="1"/>
      <c r="I68" s="1"/>
      <c r="J68" s="1"/>
      <c r="K68" s="1"/>
      <c r="L68" s="1"/>
      <c r="M68" s="1"/>
      <c r="N68" s="1"/>
      <c r="O68" s="1"/>
      <c r="P68" s="1"/>
      <c r="Q68" s="1"/>
      <c r="R68" s="1"/>
      <c r="S68" s="1"/>
      <c r="T68" s="1"/>
      <c r="U68" s="1"/>
    </row>
    <row r="69" spans="1:21" s="5" customFormat="1" ht="18" customHeight="1" x14ac:dyDescent="0.15">
      <c r="A69" s="361" t="s">
        <v>86</v>
      </c>
      <c r="B69" s="362"/>
      <c r="C69" s="363"/>
      <c r="D69" s="363"/>
      <c r="E69" s="363"/>
      <c r="F69" s="42" t="s">
        <v>86</v>
      </c>
      <c r="G69" s="363"/>
      <c r="H69" s="363"/>
      <c r="I69" s="363"/>
      <c r="J69" s="363"/>
      <c r="K69" s="363"/>
      <c r="L69" s="363"/>
      <c r="M69" s="363"/>
      <c r="N69" s="363"/>
      <c r="O69" s="363"/>
      <c r="P69" s="363"/>
      <c r="Q69" s="363"/>
      <c r="R69" s="363"/>
      <c r="S69" s="42" t="s">
        <v>86</v>
      </c>
      <c r="T69" s="363"/>
      <c r="U69" s="364"/>
    </row>
    <row r="70" spans="1:21" s="5" customFormat="1" ht="18" customHeight="1" x14ac:dyDescent="0.15">
      <c r="A70" s="351" t="s">
        <v>86</v>
      </c>
      <c r="B70" s="252"/>
      <c r="C70" s="352"/>
      <c r="D70" s="352"/>
      <c r="E70" s="352"/>
      <c r="F70" s="44" t="s">
        <v>86</v>
      </c>
      <c r="G70" s="352"/>
      <c r="H70" s="352"/>
      <c r="I70" s="352"/>
      <c r="J70" s="352"/>
      <c r="K70" s="352"/>
      <c r="L70" s="352"/>
      <c r="M70" s="352"/>
      <c r="N70" s="352"/>
      <c r="O70" s="352"/>
      <c r="P70" s="352"/>
      <c r="Q70" s="352"/>
      <c r="R70" s="352"/>
      <c r="S70" s="44" t="s">
        <v>86</v>
      </c>
      <c r="T70" s="352"/>
      <c r="U70" s="353"/>
    </row>
    <row r="71" spans="1:21" s="5" customFormat="1" ht="18" customHeight="1" x14ac:dyDescent="0.15">
      <c r="A71" s="351" t="s">
        <v>86</v>
      </c>
      <c r="B71" s="252"/>
      <c r="C71" s="352"/>
      <c r="D71" s="352"/>
      <c r="E71" s="352"/>
      <c r="F71" s="44" t="s">
        <v>86</v>
      </c>
      <c r="G71" s="352"/>
      <c r="H71" s="352"/>
      <c r="I71" s="352"/>
      <c r="J71" s="352"/>
      <c r="K71" s="352"/>
      <c r="L71" s="352"/>
      <c r="M71" s="352"/>
      <c r="N71" s="352"/>
      <c r="O71" s="352"/>
      <c r="P71" s="352"/>
      <c r="Q71" s="352"/>
      <c r="R71" s="352"/>
      <c r="S71" s="44" t="s">
        <v>86</v>
      </c>
      <c r="T71" s="352"/>
      <c r="U71" s="353"/>
    </row>
    <row r="72" spans="1:21" s="5" customFormat="1" ht="18" customHeight="1" thickBot="1" x14ac:dyDescent="0.2">
      <c r="A72" s="307" t="s">
        <v>86</v>
      </c>
      <c r="B72" s="308"/>
      <c r="C72" s="309"/>
      <c r="D72" s="309"/>
      <c r="E72" s="309"/>
      <c r="F72" s="46" t="s">
        <v>86</v>
      </c>
      <c r="G72" s="309"/>
      <c r="H72" s="309"/>
      <c r="I72" s="309"/>
      <c r="J72" s="309"/>
      <c r="K72" s="309"/>
      <c r="L72" s="309"/>
      <c r="M72" s="309"/>
      <c r="N72" s="309"/>
      <c r="O72" s="309"/>
      <c r="P72" s="309"/>
      <c r="Q72" s="309"/>
      <c r="R72" s="309"/>
      <c r="S72" s="46" t="s">
        <v>86</v>
      </c>
      <c r="T72" s="309"/>
      <c r="U72" s="310"/>
    </row>
    <row r="73" spans="1:21" s="5" customFormat="1" ht="17.45" customHeight="1" x14ac:dyDescent="0.15">
      <c r="A73" s="1"/>
      <c r="B73" s="1"/>
      <c r="C73" s="1"/>
      <c r="D73" s="1"/>
      <c r="E73" s="1"/>
      <c r="F73" s="1"/>
      <c r="G73" s="1"/>
      <c r="H73" s="1"/>
      <c r="I73" s="1"/>
      <c r="J73" s="1"/>
      <c r="K73" s="1"/>
      <c r="L73" s="1"/>
      <c r="M73" s="1"/>
      <c r="N73" s="1"/>
      <c r="O73" s="1"/>
      <c r="P73" s="1"/>
      <c r="Q73" s="1"/>
      <c r="R73" s="1"/>
      <c r="S73" s="1"/>
      <c r="T73" s="1"/>
      <c r="U73" s="1"/>
    </row>
    <row r="74" spans="1:21" s="5" customFormat="1" ht="18" customHeight="1" thickBot="1" x14ac:dyDescent="0.2">
      <c r="A74" s="6" t="s">
        <v>266</v>
      </c>
      <c r="B74" s="6"/>
      <c r="C74" s="1"/>
      <c r="D74" s="1"/>
      <c r="E74" s="1"/>
      <c r="F74" s="1"/>
      <c r="G74" s="1"/>
      <c r="H74" s="1"/>
      <c r="I74" s="1"/>
      <c r="J74" s="1"/>
      <c r="K74" s="1"/>
      <c r="L74" s="1"/>
      <c r="M74" s="1"/>
      <c r="N74" s="1"/>
      <c r="O74" s="1"/>
      <c r="P74" s="1"/>
      <c r="Q74" s="1"/>
      <c r="R74" s="1"/>
      <c r="S74" s="1"/>
      <c r="T74" s="1"/>
      <c r="U74" s="1"/>
    </row>
    <row r="75" spans="1:21" s="5" customFormat="1" ht="18" customHeight="1" x14ac:dyDescent="0.15">
      <c r="A75" s="311" t="s">
        <v>19</v>
      </c>
      <c r="B75" s="312"/>
      <c r="C75" s="349" t="s">
        <v>87</v>
      </c>
      <c r="D75" s="350"/>
      <c r="E75" s="350" t="s">
        <v>20</v>
      </c>
      <c r="F75" s="350"/>
      <c r="G75" s="246"/>
      <c r="H75" s="350" t="s">
        <v>88</v>
      </c>
      <c r="I75" s="350"/>
      <c r="J75" s="350"/>
      <c r="K75" s="350"/>
      <c r="L75" s="350"/>
      <c r="M75" s="350"/>
      <c r="N75" s="350"/>
      <c r="O75" s="350"/>
      <c r="P75" s="350"/>
      <c r="Q75" s="350"/>
      <c r="R75" s="246" t="s">
        <v>89</v>
      </c>
      <c r="S75" s="350" t="s">
        <v>21</v>
      </c>
      <c r="T75" s="350"/>
      <c r="U75" s="22" t="s">
        <v>90</v>
      </c>
    </row>
    <row r="76" spans="1:21" s="5" customFormat="1" ht="18" customHeight="1" x14ac:dyDescent="0.15">
      <c r="A76" s="295" t="s">
        <v>91</v>
      </c>
      <c r="B76" s="296"/>
      <c r="C76" s="47" t="s">
        <v>92</v>
      </c>
      <c r="D76" s="48" t="s">
        <v>93</v>
      </c>
      <c r="E76" s="48" t="s">
        <v>94</v>
      </c>
      <c r="F76" s="48" t="s">
        <v>95</v>
      </c>
      <c r="G76" s="301" t="s">
        <v>96</v>
      </c>
      <c r="H76" s="302"/>
      <c r="I76" s="302"/>
      <c r="J76" s="303"/>
      <c r="K76" s="301" t="s">
        <v>97</v>
      </c>
      <c r="L76" s="302"/>
      <c r="M76" s="302"/>
      <c r="N76" s="303"/>
      <c r="O76" s="301" t="s">
        <v>98</v>
      </c>
      <c r="P76" s="302"/>
      <c r="Q76" s="302"/>
      <c r="R76" s="303"/>
      <c r="S76" s="48" t="s">
        <v>99</v>
      </c>
      <c r="T76" s="48" t="s">
        <v>100</v>
      </c>
      <c r="U76" s="49" t="s">
        <v>101</v>
      </c>
    </row>
    <row r="77" spans="1:21" s="5" customFormat="1" ht="18" customHeight="1" x14ac:dyDescent="0.15">
      <c r="A77" s="297"/>
      <c r="B77" s="298"/>
      <c r="C77" s="50" t="s">
        <v>102</v>
      </c>
      <c r="D77" s="51"/>
      <c r="E77" s="51"/>
      <c r="F77" s="51"/>
      <c r="G77" s="304"/>
      <c r="H77" s="305"/>
      <c r="I77" s="305"/>
      <c r="J77" s="306"/>
      <c r="K77" s="304"/>
      <c r="L77" s="305"/>
      <c r="M77" s="305"/>
      <c r="N77" s="306"/>
      <c r="O77" s="304"/>
      <c r="P77" s="305"/>
      <c r="Q77" s="305"/>
      <c r="R77" s="306"/>
      <c r="S77" s="51"/>
      <c r="T77" s="51"/>
      <c r="U77" s="52" t="s">
        <v>103</v>
      </c>
    </row>
    <row r="78" spans="1:21" s="5" customFormat="1" ht="18" customHeight="1" x14ac:dyDescent="0.15">
      <c r="A78" s="299"/>
      <c r="B78" s="300"/>
      <c r="C78" s="50" t="s">
        <v>91</v>
      </c>
      <c r="D78" s="51"/>
      <c r="E78" s="51"/>
      <c r="F78" s="51"/>
      <c r="G78" s="304"/>
      <c r="H78" s="305"/>
      <c r="I78" s="305"/>
      <c r="J78" s="306"/>
      <c r="K78" s="304"/>
      <c r="L78" s="305"/>
      <c r="M78" s="305"/>
      <c r="N78" s="306"/>
      <c r="O78" s="304"/>
      <c r="P78" s="305"/>
      <c r="Q78" s="305"/>
      <c r="R78" s="306"/>
      <c r="S78" s="51"/>
      <c r="T78" s="51"/>
      <c r="U78" s="52" t="s">
        <v>103</v>
      </c>
    </row>
    <row r="79" spans="1:21" s="5" customFormat="1" ht="18" customHeight="1" x14ac:dyDescent="0.15">
      <c r="A79" s="291" t="s">
        <v>22</v>
      </c>
      <c r="B79" s="251"/>
      <c r="C79" s="292"/>
      <c r="D79" s="293"/>
      <c r="E79" s="293"/>
      <c r="F79" s="293"/>
      <c r="G79" s="293"/>
      <c r="H79" s="293"/>
      <c r="I79" s="293"/>
      <c r="J79" s="293"/>
      <c r="K79" s="293"/>
      <c r="L79" s="293"/>
      <c r="M79" s="293"/>
      <c r="N79" s="293"/>
      <c r="O79" s="293"/>
      <c r="P79" s="293"/>
      <c r="Q79" s="293"/>
      <c r="R79" s="293"/>
      <c r="S79" s="293"/>
      <c r="T79" s="293"/>
      <c r="U79" s="294"/>
    </row>
    <row r="80" spans="1:21" s="5" customFormat="1" ht="18" customHeight="1" thickBot="1" x14ac:dyDescent="0.2">
      <c r="A80" s="313" t="s">
        <v>23</v>
      </c>
      <c r="B80" s="314"/>
      <c r="C80" s="315" t="s">
        <v>258</v>
      </c>
      <c r="D80" s="316"/>
      <c r="E80" s="316"/>
      <c r="F80" s="316"/>
      <c r="G80" s="316"/>
      <c r="H80" s="316"/>
      <c r="I80" s="316"/>
      <c r="J80" s="316"/>
      <c r="K80" s="316"/>
      <c r="L80" s="316"/>
      <c r="M80" s="316"/>
      <c r="N80" s="316"/>
      <c r="O80" s="316"/>
      <c r="P80" s="316"/>
      <c r="Q80" s="316"/>
      <c r="R80" s="316"/>
      <c r="S80" s="316"/>
      <c r="T80" s="316"/>
      <c r="U80" s="317"/>
    </row>
    <row r="81" spans="1:22" s="5" customFormat="1" ht="27" customHeight="1" x14ac:dyDescent="0.15">
      <c r="A81" s="230" t="s">
        <v>104</v>
      </c>
      <c r="B81" s="318" t="s">
        <v>105</v>
      </c>
      <c r="C81" s="318"/>
      <c r="D81" s="318"/>
      <c r="E81" s="318"/>
      <c r="F81" s="318"/>
      <c r="G81" s="318"/>
      <c r="H81" s="318"/>
      <c r="I81" s="318"/>
      <c r="J81" s="318"/>
      <c r="K81" s="318"/>
      <c r="L81" s="318"/>
      <c r="M81" s="318"/>
      <c r="N81" s="318"/>
      <c r="O81" s="318"/>
      <c r="P81" s="318"/>
      <c r="Q81" s="318"/>
      <c r="R81" s="318"/>
      <c r="S81" s="318"/>
      <c r="T81" s="318"/>
      <c r="U81" s="318"/>
    </row>
    <row r="82" spans="1:22" s="5" customFormat="1" ht="66" customHeight="1" x14ac:dyDescent="0.15">
      <c r="A82" s="230" t="s">
        <v>104</v>
      </c>
      <c r="B82" s="253" t="s">
        <v>106</v>
      </c>
      <c r="C82" s="253"/>
      <c r="D82" s="253"/>
      <c r="E82" s="253"/>
      <c r="F82" s="253"/>
      <c r="G82" s="253"/>
      <c r="H82" s="253"/>
      <c r="I82" s="253"/>
      <c r="J82" s="253"/>
      <c r="K82" s="253"/>
      <c r="L82" s="253"/>
      <c r="M82" s="253"/>
      <c r="N82" s="253"/>
      <c r="O82" s="253"/>
      <c r="P82" s="253"/>
      <c r="Q82" s="253"/>
      <c r="R82" s="253"/>
      <c r="S82" s="253"/>
      <c r="T82" s="253"/>
      <c r="U82" s="253"/>
    </row>
    <row r="83" spans="1:22" s="5" customFormat="1" ht="56.45" customHeight="1" x14ac:dyDescent="0.15">
      <c r="A83" s="230" t="s">
        <v>104</v>
      </c>
      <c r="B83" s="253" t="s">
        <v>107</v>
      </c>
      <c r="C83" s="253"/>
      <c r="D83" s="253"/>
      <c r="E83" s="253"/>
      <c r="F83" s="253"/>
      <c r="G83" s="253"/>
      <c r="H83" s="253"/>
      <c r="I83" s="253"/>
      <c r="J83" s="253"/>
      <c r="K83" s="253"/>
      <c r="L83" s="253"/>
      <c r="M83" s="253"/>
      <c r="N83" s="253"/>
      <c r="O83" s="253"/>
      <c r="P83" s="253"/>
      <c r="Q83" s="253"/>
      <c r="R83" s="253"/>
      <c r="S83" s="253"/>
      <c r="T83" s="253"/>
      <c r="U83" s="253"/>
    </row>
    <row r="84" spans="1:22" s="5" customFormat="1" ht="31.5" customHeight="1" x14ac:dyDescent="0.15">
      <c r="A84" s="230" t="s">
        <v>104</v>
      </c>
      <c r="B84" s="253" t="s">
        <v>278</v>
      </c>
      <c r="C84" s="253"/>
      <c r="D84" s="253"/>
      <c r="E84" s="253"/>
      <c r="F84" s="253"/>
      <c r="G84" s="253"/>
      <c r="H84" s="253"/>
      <c r="I84" s="253"/>
      <c r="J84" s="253"/>
      <c r="K84" s="253"/>
      <c r="L84" s="253"/>
      <c r="M84" s="253"/>
      <c r="N84" s="253"/>
      <c r="O84" s="253"/>
      <c r="P84" s="253"/>
      <c r="Q84" s="253"/>
      <c r="R84" s="253"/>
      <c r="S84" s="253"/>
      <c r="T84" s="253"/>
      <c r="U84" s="253"/>
    </row>
    <row r="85" spans="1:22" s="5" customFormat="1" ht="18.600000000000001" customHeight="1" x14ac:dyDescent="0.15">
      <c r="A85" s="230" t="s">
        <v>104</v>
      </c>
      <c r="B85" s="253" t="s">
        <v>277</v>
      </c>
      <c r="C85" s="253"/>
      <c r="D85" s="253"/>
      <c r="E85" s="253"/>
      <c r="F85" s="253"/>
      <c r="G85" s="253"/>
      <c r="H85" s="253"/>
      <c r="I85" s="253"/>
      <c r="J85" s="253"/>
      <c r="K85" s="253"/>
      <c r="L85" s="253"/>
      <c r="M85" s="253"/>
      <c r="N85" s="253"/>
      <c r="O85" s="253"/>
      <c r="P85" s="253"/>
      <c r="Q85" s="253"/>
      <c r="R85" s="253"/>
      <c r="S85" s="253"/>
      <c r="T85" s="253"/>
      <c r="U85" s="253"/>
    </row>
    <row r="86" spans="1:22" s="5" customFormat="1" ht="11.25" customHeight="1" x14ac:dyDescent="0.15">
      <c r="A86" s="1"/>
      <c r="B86" s="1"/>
      <c r="C86" s="1"/>
      <c r="D86" s="1"/>
      <c r="E86" s="1"/>
      <c r="F86" s="1"/>
      <c r="G86" s="1"/>
      <c r="H86" s="1"/>
      <c r="I86" s="1"/>
      <c r="J86" s="1"/>
      <c r="K86" s="1"/>
      <c r="L86" s="1"/>
      <c r="M86" s="1"/>
      <c r="N86" s="1"/>
      <c r="O86" s="1"/>
      <c r="P86" s="1"/>
      <c r="Q86" s="1"/>
      <c r="R86" s="1"/>
      <c r="S86" s="1"/>
      <c r="T86" s="1"/>
      <c r="U86" s="1"/>
    </row>
    <row r="87" spans="1:22" s="5" customFormat="1" ht="18" customHeight="1" thickBot="1" x14ac:dyDescent="0.2">
      <c r="A87" s="6" t="s">
        <v>108</v>
      </c>
      <c r="B87" s="6"/>
      <c r="C87" s="1"/>
      <c r="D87" s="1"/>
      <c r="E87" s="1"/>
      <c r="F87" s="1"/>
      <c r="G87" s="1"/>
      <c r="H87" s="1"/>
      <c r="I87" s="1"/>
      <c r="J87" s="1"/>
      <c r="K87" s="1"/>
      <c r="L87" s="1"/>
      <c r="M87" s="1"/>
      <c r="N87" s="1"/>
      <c r="O87" s="1"/>
      <c r="P87" s="1"/>
      <c r="Q87" s="1"/>
      <c r="R87" s="1"/>
      <c r="S87" s="1"/>
      <c r="T87" s="1"/>
      <c r="U87" s="1"/>
    </row>
    <row r="88" spans="1:22" ht="54" customHeight="1" x14ac:dyDescent="0.15">
      <c r="A88" s="254" t="s">
        <v>320</v>
      </c>
      <c r="B88" s="255"/>
      <c r="C88" s="255"/>
      <c r="D88" s="255"/>
      <c r="E88" s="255"/>
      <c r="F88" s="255"/>
      <c r="G88" s="255"/>
      <c r="H88" s="255"/>
      <c r="I88" s="255"/>
      <c r="J88" s="255"/>
      <c r="K88" s="255"/>
      <c r="L88" s="255"/>
      <c r="M88" s="255"/>
      <c r="N88" s="255"/>
      <c r="O88" s="255"/>
      <c r="P88" s="255"/>
      <c r="Q88" s="255"/>
      <c r="R88" s="255"/>
      <c r="S88" s="255"/>
      <c r="T88" s="255"/>
      <c r="U88" s="256"/>
      <c r="V88" s="4"/>
    </row>
    <row r="89" spans="1:22" ht="14.25" thickBot="1" x14ac:dyDescent="0.2">
      <c r="A89" s="257"/>
      <c r="B89" s="258"/>
      <c r="C89" s="258"/>
      <c r="D89" s="258"/>
      <c r="E89" s="258"/>
      <c r="F89" s="258"/>
      <c r="G89" s="258"/>
      <c r="H89" s="258"/>
      <c r="I89" s="258"/>
      <c r="J89" s="258"/>
      <c r="K89" s="258"/>
      <c r="L89" s="258"/>
      <c r="M89" s="258"/>
      <c r="N89" s="258"/>
      <c r="O89" s="258"/>
      <c r="P89" s="258"/>
      <c r="Q89" s="258"/>
      <c r="R89" s="258"/>
      <c r="S89" s="258"/>
      <c r="T89" s="258"/>
      <c r="U89" s="259"/>
      <c r="V89" s="4"/>
    </row>
    <row r="90" spans="1:22" s="5" customFormat="1" x14ac:dyDescent="0.15">
      <c r="A90" s="1"/>
      <c r="B90" s="1"/>
      <c r="C90" s="1"/>
      <c r="D90" s="1"/>
      <c r="E90" s="1"/>
      <c r="F90" s="1"/>
      <c r="G90" s="1"/>
      <c r="H90" s="1"/>
      <c r="I90" s="1"/>
      <c r="J90" s="1"/>
      <c r="K90" s="1"/>
      <c r="L90" s="1"/>
      <c r="M90" s="1"/>
      <c r="N90" s="1"/>
      <c r="O90" s="1"/>
      <c r="P90" s="1"/>
      <c r="Q90" s="1"/>
      <c r="R90" s="1"/>
      <c r="S90" s="1"/>
      <c r="T90" s="1"/>
      <c r="U90" s="1"/>
    </row>
    <row r="91" spans="1:22" s="5" customFormat="1" ht="16.5" customHeight="1" thickBot="1" x14ac:dyDescent="0.2">
      <c r="A91" s="6" t="s">
        <v>109</v>
      </c>
      <c r="B91" s="1"/>
    </row>
    <row r="92" spans="1:22" s="5" customFormat="1" ht="18" customHeight="1" x14ac:dyDescent="0.15">
      <c r="A92" s="260" t="s">
        <v>24</v>
      </c>
      <c r="B92" s="261"/>
      <c r="C92" s="261"/>
      <c r="D92" s="262"/>
      <c r="E92" s="263" t="s">
        <v>25</v>
      </c>
      <c r="F92" s="264"/>
      <c r="G92" s="264"/>
      <c r="H92" s="264"/>
      <c r="I92" s="264"/>
      <c r="J92" s="264"/>
      <c r="K92" s="264"/>
      <c r="L92" s="264"/>
      <c r="M92" s="264"/>
      <c r="N92" s="265"/>
      <c r="O92" s="54" t="s">
        <v>110</v>
      </c>
      <c r="P92" s="19"/>
      <c r="Q92" s="19"/>
      <c r="R92" s="19"/>
      <c r="S92" s="19"/>
      <c r="T92" s="19"/>
      <c r="U92" s="20"/>
    </row>
    <row r="93" spans="1:22" s="5" customFormat="1" ht="18" customHeight="1" x14ac:dyDescent="0.15">
      <c r="A93" s="340" t="s">
        <v>111</v>
      </c>
      <c r="B93" s="341"/>
      <c r="C93" s="341"/>
      <c r="D93" s="342"/>
      <c r="E93" s="343" t="s">
        <v>26</v>
      </c>
      <c r="F93" s="344"/>
      <c r="G93" s="344"/>
      <c r="H93" s="344"/>
      <c r="I93" s="344"/>
      <c r="J93" s="344"/>
      <c r="K93" s="344"/>
      <c r="L93" s="344"/>
      <c r="M93" s="344"/>
      <c r="N93" s="345"/>
      <c r="O93" s="55"/>
      <c r="P93" s="55"/>
      <c r="Q93" s="55"/>
      <c r="R93" s="55"/>
      <c r="S93" s="55"/>
      <c r="T93" s="56"/>
      <c r="U93" s="21"/>
    </row>
    <row r="94" spans="1:22" s="5" customFormat="1" ht="18" customHeight="1" x14ac:dyDescent="0.15">
      <c r="A94" s="272" t="s">
        <v>27</v>
      </c>
      <c r="B94" s="273"/>
      <c r="C94" s="273"/>
      <c r="D94" s="273"/>
      <c r="E94" s="274"/>
      <c r="F94" s="275"/>
      <c r="G94" s="276"/>
      <c r="H94" s="276"/>
      <c r="I94" s="276"/>
      <c r="J94" s="277"/>
      <c r="K94" s="57" t="s">
        <v>28</v>
      </c>
      <c r="L94" s="58"/>
      <c r="M94" s="58"/>
      <c r="N94" s="58"/>
      <c r="O94" s="58"/>
      <c r="P94" s="58"/>
      <c r="Q94" s="58"/>
      <c r="R94" s="58"/>
      <c r="S94" s="58"/>
      <c r="T94" s="58"/>
      <c r="U94" s="59"/>
    </row>
    <row r="95" spans="1:22" s="5" customFormat="1" ht="31.5" customHeight="1" x14ac:dyDescent="0.15">
      <c r="A95" s="272" t="s">
        <v>29</v>
      </c>
      <c r="B95" s="273"/>
      <c r="C95" s="273"/>
      <c r="D95" s="273"/>
      <c r="E95" s="278"/>
      <c r="F95" s="279"/>
      <c r="G95" s="279"/>
      <c r="H95" s="279"/>
      <c r="I95" s="279"/>
      <c r="J95" s="279"/>
      <c r="K95" s="279"/>
      <c r="L95" s="279"/>
      <c r="M95" s="279"/>
      <c r="N95" s="279"/>
      <c r="O95" s="279"/>
      <c r="P95" s="279"/>
      <c r="Q95" s="279"/>
      <c r="R95" s="279"/>
      <c r="S95" s="279"/>
      <c r="T95" s="279"/>
      <c r="U95" s="280"/>
    </row>
    <row r="96" spans="1:22" s="5" customFormat="1" ht="30" customHeight="1" x14ac:dyDescent="0.15">
      <c r="A96" s="281" t="s">
        <v>112</v>
      </c>
      <c r="B96" s="282"/>
      <c r="C96" s="282"/>
      <c r="D96" s="282"/>
      <c r="E96" s="284"/>
      <c r="F96" s="285"/>
      <c r="G96" s="285"/>
      <c r="H96" s="285"/>
      <c r="I96" s="285"/>
      <c r="J96" s="285"/>
      <c r="K96" s="285"/>
      <c r="L96" s="285"/>
      <c r="M96" s="285"/>
      <c r="N96" s="285"/>
      <c r="O96" s="285"/>
      <c r="P96" s="285"/>
      <c r="Q96" s="285"/>
      <c r="R96" s="285"/>
      <c r="S96" s="285"/>
      <c r="T96" s="285"/>
      <c r="U96" s="286"/>
    </row>
    <row r="97" spans="1:22" s="5" customFormat="1" ht="36" customHeight="1" x14ac:dyDescent="0.15">
      <c r="A97" s="281" t="s">
        <v>318</v>
      </c>
      <c r="B97" s="282"/>
      <c r="C97" s="282"/>
      <c r="D97" s="283"/>
      <c r="E97" s="284"/>
      <c r="F97" s="285"/>
      <c r="G97" s="285"/>
      <c r="H97" s="285"/>
      <c r="I97" s="285"/>
      <c r="J97" s="285"/>
      <c r="K97" s="285"/>
      <c r="L97" s="285"/>
      <c r="M97" s="285"/>
      <c r="N97" s="285"/>
      <c r="O97" s="285"/>
      <c r="P97" s="285"/>
      <c r="Q97" s="285"/>
      <c r="R97" s="285"/>
      <c r="S97" s="285"/>
      <c r="T97" s="285"/>
      <c r="U97" s="286"/>
    </row>
    <row r="98" spans="1:22" s="5" customFormat="1" ht="24" customHeight="1" thickBot="1" x14ac:dyDescent="0.2">
      <c r="A98" s="346" t="s">
        <v>319</v>
      </c>
      <c r="B98" s="347"/>
      <c r="C98" s="347"/>
      <c r="D98" s="347"/>
      <c r="E98" s="347"/>
      <c r="F98" s="347"/>
      <c r="G98" s="347"/>
      <c r="H98" s="347"/>
      <c r="I98" s="347"/>
      <c r="J98" s="347"/>
      <c r="K98" s="347"/>
      <c r="L98" s="347"/>
      <c r="M98" s="347"/>
      <c r="N98" s="347"/>
      <c r="O98" s="347"/>
      <c r="P98" s="347"/>
      <c r="Q98" s="347"/>
      <c r="R98" s="347"/>
      <c r="S98" s="347"/>
      <c r="T98" s="348"/>
      <c r="U98" s="245"/>
    </row>
    <row r="99" spans="1:22" s="5" customFormat="1" ht="13.5" customHeight="1" x14ac:dyDescent="0.15">
      <c r="A99" s="6"/>
      <c r="B99" s="1"/>
      <c r="C99" s="29"/>
      <c r="D99" s="4"/>
      <c r="E99" s="4"/>
      <c r="F99" s="4"/>
      <c r="G99" s="4"/>
      <c r="H99" s="1"/>
      <c r="I99" s="1"/>
      <c r="J99" s="1"/>
      <c r="K99" s="1"/>
      <c r="L99" s="1"/>
      <c r="M99" s="1"/>
      <c r="N99" s="1"/>
      <c r="O99" s="1"/>
      <c r="P99" s="1"/>
      <c r="Q99" s="1"/>
      <c r="R99" s="1"/>
      <c r="S99" s="4"/>
      <c r="T99" s="4"/>
      <c r="U99" s="4"/>
    </row>
    <row r="100" spans="1:22" s="5" customFormat="1" ht="14.25" thickBot="1" x14ac:dyDescent="0.2">
      <c r="A100" s="6" t="s">
        <v>113</v>
      </c>
      <c r="B100" s="6"/>
      <c r="C100" s="1"/>
      <c r="D100" s="1"/>
      <c r="E100" s="1"/>
      <c r="F100" s="1"/>
      <c r="G100" s="1"/>
      <c r="H100" s="1"/>
      <c r="I100" s="1"/>
      <c r="J100" s="1"/>
      <c r="K100" s="1"/>
      <c r="L100" s="1"/>
      <c r="M100" s="1"/>
      <c r="N100" s="1"/>
      <c r="O100" s="1"/>
      <c r="P100" s="1"/>
      <c r="Q100" s="1"/>
      <c r="R100" s="1"/>
      <c r="S100" s="1"/>
      <c r="T100" s="1"/>
      <c r="U100" s="1"/>
    </row>
    <row r="101" spans="1:22" s="5" customFormat="1" ht="12.95" customHeight="1" x14ac:dyDescent="0.15">
      <c r="A101" s="331"/>
      <c r="B101" s="332"/>
      <c r="C101" s="332"/>
      <c r="D101" s="332"/>
      <c r="E101" s="332"/>
      <c r="F101" s="332"/>
      <c r="G101" s="332"/>
      <c r="H101" s="332"/>
      <c r="I101" s="332"/>
      <c r="J101" s="332"/>
      <c r="K101" s="332"/>
      <c r="L101" s="332"/>
      <c r="M101" s="332"/>
      <c r="N101" s="332"/>
      <c r="O101" s="332"/>
      <c r="P101" s="332"/>
      <c r="Q101" s="332"/>
      <c r="R101" s="332"/>
      <c r="S101" s="332"/>
      <c r="T101" s="332"/>
      <c r="U101" s="333"/>
    </row>
    <row r="102" spans="1:22" s="5" customFormat="1" ht="12.95" customHeight="1" x14ac:dyDescent="0.15">
      <c r="A102" s="334"/>
      <c r="B102" s="335"/>
      <c r="C102" s="335"/>
      <c r="D102" s="335"/>
      <c r="E102" s="335"/>
      <c r="F102" s="335"/>
      <c r="G102" s="335"/>
      <c r="H102" s="335"/>
      <c r="I102" s="335"/>
      <c r="J102" s="335"/>
      <c r="K102" s="335"/>
      <c r="L102" s="335"/>
      <c r="M102" s="335"/>
      <c r="N102" s="335"/>
      <c r="O102" s="335"/>
      <c r="P102" s="335"/>
      <c r="Q102" s="335"/>
      <c r="R102" s="335"/>
      <c r="S102" s="335"/>
      <c r="T102" s="335"/>
      <c r="U102" s="336"/>
    </row>
    <row r="103" spans="1:22" s="5" customFormat="1" ht="12.95" customHeight="1" thickBot="1" x14ac:dyDescent="0.2">
      <c r="A103" s="337"/>
      <c r="B103" s="338"/>
      <c r="C103" s="338"/>
      <c r="D103" s="338"/>
      <c r="E103" s="338"/>
      <c r="F103" s="338"/>
      <c r="G103" s="338"/>
      <c r="H103" s="338"/>
      <c r="I103" s="338"/>
      <c r="J103" s="338"/>
      <c r="K103" s="338"/>
      <c r="L103" s="338"/>
      <c r="M103" s="338"/>
      <c r="N103" s="338"/>
      <c r="O103" s="338"/>
      <c r="P103" s="338"/>
      <c r="Q103" s="338"/>
      <c r="R103" s="338"/>
      <c r="S103" s="338"/>
      <c r="T103" s="338"/>
      <c r="U103" s="339"/>
    </row>
    <row r="104" spans="1:22" x14ac:dyDescent="0.15">
      <c r="A104" s="4"/>
      <c r="B104" s="4"/>
      <c r="C104" s="4"/>
      <c r="D104" s="4"/>
      <c r="E104" s="4"/>
      <c r="F104" s="4"/>
      <c r="G104" s="4"/>
      <c r="H104" s="4"/>
      <c r="I104" s="4"/>
      <c r="J104" s="4"/>
      <c r="K104" s="4"/>
      <c r="L104" s="4"/>
      <c r="M104" s="4"/>
      <c r="N104" s="4"/>
      <c r="O104" s="4"/>
      <c r="P104" s="4"/>
      <c r="Q104" s="4"/>
      <c r="R104" s="4"/>
      <c r="S104" s="4"/>
      <c r="T104" s="4"/>
      <c r="U104" s="4"/>
    </row>
    <row r="105" spans="1:22" x14ac:dyDescent="0.15">
      <c r="A105" s="4"/>
      <c r="B105" s="4"/>
      <c r="C105" s="4"/>
      <c r="D105" s="4"/>
      <c r="E105" s="4"/>
      <c r="F105" s="4"/>
      <c r="G105" s="4"/>
      <c r="H105" s="4"/>
      <c r="I105" s="4"/>
      <c r="J105" s="4"/>
      <c r="K105" s="4"/>
      <c r="L105" s="4"/>
      <c r="M105" s="4"/>
      <c r="N105" s="4"/>
      <c r="O105" s="4"/>
      <c r="P105" s="4"/>
      <c r="Q105" s="4"/>
      <c r="R105" s="4"/>
      <c r="S105" s="4"/>
      <c r="T105" s="4"/>
      <c r="U105" s="4"/>
    </row>
    <row r="106" spans="1:22" ht="20.100000000000001" customHeight="1" x14ac:dyDescent="0.15">
      <c r="A106" s="29" t="s">
        <v>114</v>
      </c>
      <c r="B106" s="29"/>
      <c r="C106" s="4"/>
      <c r="D106" s="4"/>
      <c r="E106" s="4"/>
      <c r="F106" s="4"/>
      <c r="R106" s="4"/>
      <c r="S106" s="4"/>
      <c r="T106" s="4"/>
      <c r="U106" s="4"/>
      <c r="V106" s="4"/>
    </row>
    <row r="107" spans="1:22" x14ac:dyDescent="0.15">
      <c r="A107" s="6"/>
      <c r="B107" s="6"/>
      <c r="K107" s="1" t="s">
        <v>30</v>
      </c>
    </row>
    <row r="108" spans="1:22" x14ac:dyDescent="0.15">
      <c r="K108" s="250" t="s">
        <v>115</v>
      </c>
      <c r="L108" s="269"/>
      <c r="M108" s="269"/>
      <c r="N108" s="251"/>
      <c r="O108" s="250" t="s">
        <v>31</v>
      </c>
      <c r="P108" s="269"/>
      <c r="Q108" s="269"/>
      <c r="R108" s="251"/>
      <c r="S108" s="44" t="s">
        <v>32</v>
      </c>
      <c r="T108" s="44" t="s">
        <v>33</v>
      </c>
    </row>
    <row r="109" spans="1:22" ht="29.45" customHeight="1" x14ac:dyDescent="0.15">
      <c r="K109" s="266"/>
      <c r="L109" s="267"/>
      <c r="M109" s="267"/>
      <c r="N109" s="268"/>
      <c r="O109" s="266"/>
      <c r="P109" s="267"/>
      <c r="Q109" s="267"/>
      <c r="R109" s="268"/>
      <c r="S109" s="11"/>
      <c r="T109" s="11"/>
    </row>
    <row r="112" spans="1:22" ht="17.45" customHeight="1" x14ac:dyDescent="0.15">
      <c r="A112" s="1" t="s">
        <v>116</v>
      </c>
      <c r="R112" s="35"/>
    </row>
    <row r="113" spans="1:22" x14ac:dyDescent="0.15">
      <c r="A113" s="250" t="s">
        <v>34</v>
      </c>
      <c r="B113" s="251"/>
      <c r="C113" s="44" t="s">
        <v>35</v>
      </c>
      <c r="D113" s="60" t="s">
        <v>36</v>
      </c>
      <c r="E113" s="250" t="s">
        <v>37</v>
      </c>
      <c r="F113" s="269"/>
      <c r="G113" s="269"/>
      <c r="H113" s="269"/>
      <c r="I113" s="269"/>
      <c r="J113" s="269"/>
      <c r="K113" s="269"/>
      <c r="L113" s="269"/>
      <c r="M113" s="269"/>
      <c r="N113" s="269"/>
      <c r="O113" s="269"/>
      <c r="P113" s="269"/>
      <c r="Q113" s="269"/>
      <c r="R113" s="269"/>
      <c r="S113" s="252" t="s">
        <v>38</v>
      </c>
      <c r="T113" s="252"/>
    </row>
    <row r="114" spans="1:22" ht="57" customHeight="1" x14ac:dyDescent="0.15">
      <c r="A114" s="270" t="s">
        <v>39</v>
      </c>
      <c r="B114" s="271"/>
      <c r="C114" s="44" t="s">
        <v>40</v>
      </c>
      <c r="D114" s="62" t="s">
        <v>41</v>
      </c>
      <c r="E114" s="266"/>
      <c r="F114" s="267"/>
      <c r="G114" s="267"/>
      <c r="H114" s="267"/>
      <c r="I114" s="267"/>
      <c r="J114" s="267"/>
      <c r="K114" s="267"/>
      <c r="L114" s="267"/>
      <c r="M114" s="267"/>
      <c r="N114" s="267"/>
      <c r="O114" s="267"/>
      <c r="P114" s="267"/>
      <c r="Q114" s="267"/>
      <c r="R114" s="267"/>
      <c r="S114" s="249"/>
      <c r="T114" s="249"/>
    </row>
    <row r="115" spans="1:22" ht="57" customHeight="1" x14ac:dyDescent="0.15">
      <c r="A115" s="250" t="s">
        <v>117</v>
      </c>
      <c r="B115" s="251"/>
      <c r="C115" s="44" t="s">
        <v>40</v>
      </c>
      <c r="D115" s="62" t="s">
        <v>41</v>
      </c>
      <c r="E115" s="61"/>
      <c r="F115" s="62"/>
      <c r="G115" s="62"/>
      <c r="H115" s="62"/>
      <c r="I115" s="62"/>
      <c r="J115" s="62"/>
      <c r="K115" s="62"/>
      <c r="L115" s="62"/>
      <c r="M115" s="62"/>
      <c r="N115" s="62"/>
      <c r="O115" s="62"/>
      <c r="P115" s="62"/>
      <c r="Q115" s="62"/>
      <c r="R115" s="62"/>
      <c r="S115" s="249"/>
      <c r="T115" s="249"/>
    </row>
    <row r="116" spans="1:22" ht="24" customHeight="1" x14ac:dyDescent="0.15"/>
    <row r="117" spans="1:22" ht="18.75" customHeight="1" x14ac:dyDescent="0.15">
      <c r="A117" s="18" t="s">
        <v>42</v>
      </c>
      <c r="B117" s="18"/>
    </row>
    <row r="118" spans="1:22" ht="16.5" customHeight="1" x14ac:dyDescent="0.15">
      <c r="A118" s="250" t="s">
        <v>43</v>
      </c>
      <c r="B118" s="251"/>
      <c r="C118" s="252" t="s">
        <v>44</v>
      </c>
      <c r="D118" s="252"/>
      <c r="E118" s="252"/>
      <c r="F118" s="252"/>
      <c r="G118" s="252"/>
      <c r="H118" s="252"/>
      <c r="I118" s="252"/>
      <c r="J118" s="252"/>
      <c r="K118" s="252"/>
      <c r="L118" s="252"/>
      <c r="M118" s="252"/>
      <c r="N118" s="252"/>
      <c r="O118" s="252"/>
      <c r="P118" s="252"/>
      <c r="Q118" s="252"/>
      <c r="R118" s="252"/>
      <c r="S118" s="252" t="s">
        <v>45</v>
      </c>
      <c r="T118" s="252"/>
    </row>
    <row r="119" spans="1:22" ht="16.5" customHeight="1" x14ac:dyDescent="0.15">
      <c r="A119" s="63"/>
      <c r="B119" s="64"/>
      <c r="C119" s="329"/>
      <c r="D119" s="329"/>
      <c r="E119" s="329"/>
      <c r="F119" s="329"/>
      <c r="G119" s="329"/>
      <c r="H119" s="329"/>
      <c r="I119" s="329"/>
      <c r="J119" s="329"/>
      <c r="K119" s="329"/>
      <c r="L119" s="329"/>
      <c r="M119" s="329"/>
      <c r="N119" s="329"/>
      <c r="O119" s="329"/>
      <c r="P119" s="329"/>
      <c r="Q119" s="329"/>
      <c r="R119" s="329"/>
      <c r="S119" s="330"/>
      <c r="T119" s="330"/>
    </row>
    <row r="120" spans="1:22" ht="16.5" customHeight="1" x14ac:dyDescent="0.15">
      <c r="A120" s="27"/>
      <c r="B120" s="65"/>
      <c r="C120" s="329"/>
      <c r="D120" s="329"/>
      <c r="E120" s="329"/>
      <c r="F120" s="329"/>
      <c r="G120" s="329"/>
      <c r="H120" s="329"/>
      <c r="I120" s="329"/>
      <c r="J120" s="329"/>
      <c r="K120" s="329"/>
      <c r="L120" s="329"/>
      <c r="M120" s="329"/>
      <c r="N120" s="329"/>
      <c r="O120" s="329"/>
      <c r="P120" s="329"/>
      <c r="Q120" s="329"/>
      <c r="R120" s="329"/>
      <c r="S120" s="330"/>
      <c r="T120" s="330"/>
    </row>
    <row r="121" spans="1:22" ht="16.5" customHeight="1" x14ac:dyDescent="0.15">
      <c r="A121" s="66"/>
      <c r="B121" s="67"/>
      <c r="C121" s="329"/>
      <c r="D121" s="329"/>
      <c r="E121" s="329"/>
      <c r="F121" s="329"/>
      <c r="G121" s="329"/>
      <c r="H121" s="329"/>
      <c r="I121" s="329"/>
      <c r="J121" s="329"/>
      <c r="K121" s="329"/>
      <c r="L121" s="329"/>
      <c r="M121" s="329"/>
      <c r="N121" s="329"/>
      <c r="O121" s="329"/>
      <c r="P121" s="329"/>
      <c r="Q121" s="329"/>
      <c r="R121" s="329"/>
      <c r="S121" s="330"/>
      <c r="T121" s="330"/>
    </row>
    <row r="122" spans="1:22" s="5" customFormat="1" ht="16.5" customHeight="1" x14ac:dyDescent="0.15">
      <c r="A122" s="319" t="s">
        <v>118</v>
      </c>
      <c r="B122" s="320"/>
      <c r="C122" s="321" t="s">
        <v>44</v>
      </c>
      <c r="D122" s="321"/>
      <c r="E122" s="321"/>
      <c r="F122" s="321"/>
      <c r="G122" s="321"/>
      <c r="H122" s="321"/>
      <c r="I122" s="321"/>
      <c r="J122" s="321"/>
      <c r="K122" s="321"/>
      <c r="L122" s="321"/>
      <c r="M122" s="321"/>
      <c r="N122" s="321"/>
      <c r="O122" s="321"/>
      <c r="P122" s="321"/>
      <c r="Q122" s="321"/>
      <c r="R122" s="321"/>
      <c r="S122" s="321"/>
      <c r="T122" s="321"/>
    </row>
    <row r="123" spans="1:22" s="5" customFormat="1" ht="23.25" customHeight="1" x14ac:dyDescent="0.15">
      <c r="A123" s="322" t="s">
        <v>119</v>
      </c>
      <c r="B123" s="323"/>
      <c r="C123" s="328" t="s">
        <v>120</v>
      </c>
      <c r="D123" s="328"/>
      <c r="E123" s="328"/>
      <c r="F123" s="328"/>
      <c r="G123" s="328"/>
      <c r="H123" s="328"/>
      <c r="I123" s="328"/>
      <c r="J123" s="328"/>
      <c r="K123" s="328"/>
      <c r="L123" s="328"/>
      <c r="M123" s="328"/>
      <c r="N123" s="328"/>
      <c r="O123" s="328"/>
      <c r="P123" s="328"/>
      <c r="Q123" s="328"/>
      <c r="R123" s="328"/>
      <c r="S123" s="328"/>
      <c r="T123" s="328"/>
    </row>
    <row r="124" spans="1:22" s="5" customFormat="1" ht="23.25" customHeight="1" x14ac:dyDescent="0.15">
      <c r="A124" s="324"/>
      <c r="B124" s="325"/>
      <c r="C124" s="328"/>
      <c r="D124" s="328"/>
      <c r="E124" s="328"/>
      <c r="F124" s="328"/>
      <c r="G124" s="328"/>
      <c r="H124" s="328"/>
      <c r="I124" s="328"/>
      <c r="J124" s="328"/>
      <c r="K124" s="328"/>
      <c r="L124" s="328"/>
      <c r="M124" s="328"/>
      <c r="N124" s="328"/>
      <c r="O124" s="328"/>
      <c r="P124" s="328"/>
      <c r="Q124" s="328"/>
      <c r="R124" s="328"/>
      <c r="S124" s="328"/>
      <c r="T124" s="328"/>
    </row>
    <row r="125" spans="1:22" s="5" customFormat="1" ht="23.25" customHeight="1" x14ac:dyDescent="0.15">
      <c r="A125" s="326"/>
      <c r="B125" s="327"/>
      <c r="C125" s="328"/>
      <c r="D125" s="328"/>
      <c r="E125" s="328"/>
      <c r="F125" s="328"/>
      <c r="G125" s="328"/>
      <c r="H125" s="328"/>
      <c r="I125" s="328"/>
      <c r="J125" s="328"/>
      <c r="K125" s="328"/>
      <c r="L125" s="328"/>
      <c r="M125" s="328"/>
      <c r="N125" s="328"/>
      <c r="O125" s="328"/>
      <c r="P125" s="328"/>
      <c r="Q125" s="328"/>
      <c r="R125" s="328"/>
      <c r="S125" s="328"/>
      <c r="T125" s="328"/>
    </row>
    <row r="126" spans="1:22" x14ac:dyDescent="0.15">
      <c r="V126" s="4"/>
    </row>
    <row r="127" spans="1:22" x14ac:dyDescent="0.15">
      <c r="V127" s="4"/>
    </row>
    <row r="128" spans="1:22" ht="14.25" customHeight="1" x14ac:dyDescent="0.15">
      <c r="A128" s="29"/>
      <c r="B128" s="29"/>
      <c r="D128" s="35"/>
      <c r="S128" s="250" t="s">
        <v>46</v>
      </c>
      <c r="T128" s="251"/>
    </row>
    <row r="129" spans="3:20" ht="23.25" customHeight="1" x14ac:dyDescent="0.15">
      <c r="C129" s="35"/>
      <c r="S129" s="68"/>
      <c r="T129" s="69"/>
    </row>
    <row r="130" spans="3:20" ht="14.25" customHeight="1" x14ac:dyDescent="0.15">
      <c r="C130" s="70" t="s">
        <v>39</v>
      </c>
      <c r="E130" s="44" t="s">
        <v>121</v>
      </c>
      <c r="G130" s="252" t="s">
        <v>47</v>
      </c>
      <c r="H130" s="252"/>
      <c r="I130" s="252"/>
      <c r="J130" s="252"/>
      <c r="K130" s="252"/>
      <c r="L130" s="35"/>
      <c r="M130" s="35"/>
      <c r="N130" s="35"/>
      <c r="O130" s="35"/>
      <c r="P130" s="35"/>
      <c r="Q130" s="35"/>
    </row>
    <row r="131" spans="3:20" ht="14.25" customHeight="1" x14ac:dyDescent="0.15">
      <c r="C131" s="71"/>
      <c r="E131" s="71"/>
      <c r="G131" s="249"/>
      <c r="H131" s="249"/>
      <c r="I131" s="249"/>
      <c r="J131" s="249"/>
      <c r="K131" s="249"/>
    </row>
    <row r="132" spans="3:20" ht="14.25" customHeight="1" x14ac:dyDescent="0.15">
      <c r="C132" s="72"/>
      <c r="E132" s="72"/>
      <c r="G132" s="249"/>
      <c r="H132" s="249"/>
      <c r="I132" s="249"/>
      <c r="J132" s="249"/>
      <c r="K132" s="249"/>
      <c r="S132" s="250" t="s">
        <v>48</v>
      </c>
      <c r="T132" s="251"/>
    </row>
    <row r="133" spans="3:20" ht="23.25" customHeight="1" x14ac:dyDescent="0.15">
      <c r="C133" s="73"/>
      <c r="E133" s="73"/>
      <c r="G133" s="249"/>
      <c r="H133" s="249"/>
      <c r="I133" s="249"/>
      <c r="J133" s="249"/>
      <c r="K133" s="249"/>
      <c r="S133" s="68"/>
      <c r="T133" s="69"/>
    </row>
  </sheetData>
  <mergeCells count="238">
    <mergeCell ref="A14:B14"/>
    <mergeCell ref="C14:D14"/>
    <mergeCell ref="E14:K14"/>
    <mergeCell ref="L14:P14"/>
    <mergeCell ref="Q14:T14"/>
    <mergeCell ref="A17:B17"/>
    <mergeCell ref="C17:R17"/>
    <mergeCell ref="T17:U17"/>
    <mergeCell ref="A18:B18"/>
    <mergeCell ref="C18:E18"/>
    <mergeCell ref="G18:R18"/>
    <mergeCell ref="T18:U18"/>
    <mergeCell ref="A15:B15"/>
    <mergeCell ref="C15:D15"/>
    <mergeCell ref="F15:K15"/>
    <mergeCell ref="L15:P15"/>
    <mergeCell ref="Q15:T15"/>
    <mergeCell ref="C16:D16"/>
    <mergeCell ref="G16:R16"/>
    <mergeCell ref="T16:U16"/>
    <mergeCell ref="A3:U3"/>
    <mergeCell ref="A6:B6"/>
    <mergeCell ref="C6:D6"/>
    <mergeCell ref="G6:R6"/>
    <mergeCell ref="T6:U6"/>
    <mergeCell ref="A7:B7"/>
    <mergeCell ref="C7:R7"/>
    <mergeCell ref="T7:U7"/>
    <mergeCell ref="A13:B13"/>
    <mergeCell ref="C13:E13"/>
    <mergeCell ref="G13:R13"/>
    <mergeCell ref="T13:U13"/>
    <mergeCell ref="A8:C8"/>
    <mergeCell ref="D8:U8"/>
    <mergeCell ref="C11:D11"/>
    <mergeCell ref="G11:R11"/>
    <mergeCell ref="T11:U11"/>
    <mergeCell ref="A12:B12"/>
    <mergeCell ref="C12:R12"/>
    <mergeCell ref="T12:U12"/>
    <mergeCell ref="C21:D21"/>
    <mergeCell ref="G21:R21"/>
    <mergeCell ref="T21:U21"/>
    <mergeCell ref="A22:B22"/>
    <mergeCell ref="C22:R22"/>
    <mergeCell ref="T22:U22"/>
    <mergeCell ref="A19:B19"/>
    <mergeCell ref="C19:D19"/>
    <mergeCell ref="E19:K19"/>
    <mergeCell ref="L19:P19"/>
    <mergeCell ref="Q19:T19"/>
    <mergeCell ref="A20:B20"/>
    <mergeCell ref="C20:D20"/>
    <mergeCell ref="F20:K20"/>
    <mergeCell ref="L20:P20"/>
    <mergeCell ref="Q20:T20"/>
    <mergeCell ref="A23:B23"/>
    <mergeCell ref="C23:E23"/>
    <mergeCell ref="G23:R23"/>
    <mergeCell ref="T23:U23"/>
    <mergeCell ref="A24:B24"/>
    <mergeCell ref="C24:D24"/>
    <mergeCell ref="E24:K24"/>
    <mergeCell ref="L24:P24"/>
    <mergeCell ref="Q24:T24"/>
    <mergeCell ref="A29:B29"/>
    <mergeCell ref="C29:R29"/>
    <mergeCell ref="T29:U29"/>
    <mergeCell ref="A30:B30"/>
    <mergeCell ref="C30:E30"/>
    <mergeCell ref="G30:R30"/>
    <mergeCell ref="T30:U30"/>
    <mergeCell ref="A25:B25"/>
    <mergeCell ref="C25:D25"/>
    <mergeCell ref="F25:K25"/>
    <mergeCell ref="L25:P25"/>
    <mergeCell ref="Q25:T25"/>
    <mergeCell ref="C28:E28"/>
    <mergeCell ref="G28:R28"/>
    <mergeCell ref="T28:U28"/>
    <mergeCell ref="A33:B33"/>
    <mergeCell ref="C33:E33"/>
    <mergeCell ref="G33:R33"/>
    <mergeCell ref="T33:U33"/>
    <mergeCell ref="C34:E34"/>
    <mergeCell ref="G34:R34"/>
    <mergeCell ref="T34:U34"/>
    <mergeCell ref="C31:E31"/>
    <mergeCell ref="G31:R31"/>
    <mergeCell ref="T31:U31"/>
    <mergeCell ref="A32:B32"/>
    <mergeCell ref="C32:R32"/>
    <mergeCell ref="T32:U32"/>
    <mergeCell ref="A49:B49"/>
    <mergeCell ref="C49:R49"/>
    <mergeCell ref="S49:T49"/>
    <mergeCell ref="A50:B50"/>
    <mergeCell ref="C50:R50"/>
    <mergeCell ref="S50:T50"/>
    <mergeCell ref="A35:B35"/>
    <mergeCell ref="C35:R35"/>
    <mergeCell ref="T35:U35"/>
    <mergeCell ref="A36:B36"/>
    <mergeCell ref="C36:E36"/>
    <mergeCell ref="G36:R36"/>
    <mergeCell ref="T36:U36"/>
    <mergeCell ref="A46:B46"/>
    <mergeCell ref="C39:E39"/>
    <mergeCell ref="F39:R39"/>
    <mergeCell ref="S39:U39"/>
    <mergeCell ref="G40:L40"/>
    <mergeCell ref="M40:R40"/>
    <mergeCell ref="A45:B45"/>
    <mergeCell ref="A44:B44"/>
    <mergeCell ref="G44:L44"/>
    <mergeCell ref="M44:R44"/>
    <mergeCell ref="G41:L41"/>
    <mergeCell ref="A51:B51"/>
    <mergeCell ref="C51:R51"/>
    <mergeCell ref="S51:T51"/>
    <mergeCell ref="A54:B54"/>
    <mergeCell ref="C54:R54"/>
    <mergeCell ref="S54:T54"/>
    <mergeCell ref="A52:B52"/>
    <mergeCell ref="C52:R52"/>
    <mergeCell ref="S52:T52"/>
    <mergeCell ref="A53:B53"/>
    <mergeCell ref="C53:R53"/>
    <mergeCell ref="S53:T53"/>
    <mergeCell ref="A57:B57"/>
    <mergeCell ref="C57:R57"/>
    <mergeCell ref="S57:T57"/>
    <mergeCell ref="A60:B60"/>
    <mergeCell ref="A61:B61"/>
    <mergeCell ref="C61:U61"/>
    <mergeCell ref="A55:B55"/>
    <mergeCell ref="C55:R55"/>
    <mergeCell ref="S55:T55"/>
    <mergeCell ref="A56:B56"/>
    <mergeCell ref="C56:R56"/>
    <mergeCell ref="S56:T56"/>
    <mergeCell ref="A65:B65"/>
    <mergeCell ref="C65:U65"/>
    <mergeCell ref="A66:B66"/>
    <mergeCell ref="C66:U66"/>
    <mergeCell ref="A69:B69"/>
    <mergeCell ref="C69:E69"/>
    <mergeCell ref="G69:R69"/>
    <mergeCell ref="T69:U69"/>
    <mergeCell ref="A62:B62"/>
    <mergeCell ref="C62:U62"/>
    <mergeCell ref="A63:B63"/>
    <mergeCell ref="C63:U63"/>
    <mergeCell ref="A64:B64"/>
    <mergeCell ref="C64:U64"/>
    <mergeCell ref="C75:D75"/>
    <mergeCell ref="E75:F75"/>
    <mergeCell ref="H75:Q75"/>
    <mergeCell ref="S75:T75"/>
    <mergeCell ref="A70:B70"/>
    <mergeCell ref="C70:E70"/>
    <mergeCell ref="G70:R70"/>
    <mergeCell ref="T70:U70"/>
    <mergeCell ref="A71:B71"/>
    <mergeCell ref="C71:E71"/>
    <mergeCell ref="G71:R71"/>
    <mergeCell ref="T71:U71"/>
    <mergeCell ref="A80:B80"/>
    <mergeCell ref="C80:U80"/>
    <mergeCell ref="B81:U81"/>
    <mergeCell ref="B82:U82"/>
    <mergeCell ref="A122:B122"/>
    <mergeCell ref="C122:T122"/>
    <mergeCell ref="A123:B125"/>
    <mergeCell ref="C123:T125"/>
    <mergeCell ref="A115:B115"/>
    <mergeCell ref="S115:T115"/>
    <mergeCell ref="A118:B118"/>
    <mergeCell ref="C118:R118"/>
    <mergeCell ref="S118:T118"/>
    <mergeCell ref="C119:R121"/>
    <mergeCell ref="S119:T121"/>
    <mergeCell ref="A96:D96"/>
    <mergeCell ref="E96:U96"/>
    <mergeCell ref="A101:U103"/>
    <mergeCell ref="K108:N108"/>
    <mergeCell ref="O108:R108"/>
    <mergeCell ref="A93:D93"/>
    <mergeCell ref="E93:N93"/>
    <mergeCell ref="A98:T98"/>
    <mergeCell ref="M41:R41"/>
    <mergeCell ref="G42:L42"/>
    <mergeCell ref="M42:R42"/>
    <mergeCell ref="G45:L45"/>
    <mergeCell ref="M45:R45"/>
    <mergeCell ref="G43:L43"/>
    <mergeCell ref="M43:R43"/>
    <mergeCell ref="A79:B79"/>
    <mergeCell ref="C79:U79"/>
    <mergeCell ref="A76:B78"/>
    <mergeCell ref="G76:J76"/>
    <mergeCell ref="K76:N76"/>
    <mergeCell ref="O76:R76"/>
    <mergeCell ref="G77:J77"/>
    <mergeCell ref="K77:N77"/>
    <mergeCell ref="O77:R77"/>
    <mergeCell ref="G78:J78"/>
    <mergeCell ref="K78:N78"/>
    <mergeCell ref="O78:R78"/>
    <mergeCell ref="A72:B72"/>
    <mergeCell ref="C72:E72"/>
    <mergeCell ref="G72:R72"/>
    <mergeCell ref="T72:U72"/>
    <mergeCell ref="A75:B75"/>
    <mergeCell ref="G131:K133"/>
    <mergeCell ref="S132:T132"/>
    <mergeCell ref="S128:T128"/>
    <mergeCell ref="G130:K130"/>
    <mergeCell ref="S114:T114"/>
    <mergeCell ref="B83:U83"/>
    <mergeCell ref="B84:U84"/>
    <mergeCell ref="B85:U85"/>
    <mergeCell ref="A88:U89"/>
    <mergeCell ref="A92:D92"/>
    <mergeCell ref="E92:N92"/>
    <mergeCell ref="K109:N109"/>
    <mergeCell ref="O109:R109"/>
    <mergeCell ref="A113:B113"/>
    <mergeCell ref="E113:R113"/>
    <mergeCell ref="S113:T113"/>
    <mergeCell ref="A114:B114"/>
    <mergeCell ref="E114:R114"/>
    <mergeCell ref="A94:E94"/>
    <mergeCell ref="F94:J94"/>
    <mergeCell ref="A95:E95"/>
    <mergeCell ref="F95:U95"/>
    <mergeCell ref="A97:D97"/>
    <mergeCell ref="E97:U97"/>
  </mergeCells>
  <phoneticPr fontId="5"/>
  <printOptions horizontalCentered="1"/>
  <pageMargins left="0.70866141732283472" right="0.51181102362204722" top="0.74803149606299213" bottom="0.35433070866141736" header="0.31496062992125984" footer="0.31496062992125984"/>
  <pageSetup paperSize="9" scale="67" fitToHeight="0" orientation="portrait" r:id="rId1"/>
  <rowBreaks count="1" manualBreakCount="1">
    <brk id="104"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20</xdr:col>
                    <xdr:colOff>1123950</xdr:colOff>
                    <xdr:row>14</xdr:row>
                    <xdr:rowOff>95250</xdr:rowOff>
                  </from>
                  <to>
                    <xdr:col>20</xdr:col>
                    <xdr:colOff>1381125</xdr:colOff>
                    <xdr:row>15</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1123950</xdr:colOff>
                    <xdr:row>24</xdr:row>
                    <xdr:rowOff>95250</xdr:rowOff>
                  </from>
                  <to>
                    <xdr:col>20</xdr:col>
                    <xdr:colOff>1381125</xdr:colOff>
                    <xdr:row>25</xdr:row>
                    <xdr:rowOff>47625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20</xdr:col>
                    <xdr:colOff>581025</xdr:colOff>
                    <xdr:row>97</xdr:row>
                    <xdr:rowOff>28575</xdr:rowOff>
                  </from>
                  <to>
                    <xdr:col>20</xdr:col>
                    <xdr:colOff>847725</xdr:colOff>
                    <xdr:row>97</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B1A11-F6D0-4C21-90E0-D102A191481D}">
  <sheetPr>
    <pageSetUpPr fitToPage="1"/>
  </sheetPr>
  <dimension ref="A1:D30"/>
  <sheetViews>
    <sheetView view="pageBreakPreview" zoomScaleNormal="100" zoomScaleSheetLayoutView="100" workbookViewId="0"/>
  </sheetViews>
  <sheetFormatPr defaultColWidth="8.75" defaultRowHeight="13.5" x14ac:dyDescent="0.15"/>
  <cols>
    <col min="1" max="1" width="3.875" style="231" customWidth="1"/>
    <col min="2" max="2" width="11.375" style="231" bestFit="1" customWidth="1"/>
    <col min="3" max="3" width="11.125" style="231" bestFit="1" customWidth="1"/>
    <col min="4" max="4" width="79.5" style="231" customWidth="1"/>
    <col min="5" max="16384" width="8.75" style="231"/>
  </cols>
  <sheetData>
    <row r="1" spans="1:4" ht="27.6" customHeight="1" x14ac:dyDescent="0.15">
      <c r="D1" s="232" t="s">
        <v>294</v>
      </c>
    </row>
    <row r="2" spans="1:4" ht="17.100000000000001" customHeight="1" x14ac:dyDescent="0.15">
      <c r="A2" s="450" t="s">
        <v>295</v>
      </c>
      <c r="B2" s="451"/>
      <c r="C2" s="451"/>
      <c r="D2" s="451"/>
    </row>
    <row r="3" spans="1:4" ht="30" customHeight="1" x14ac:dyDescent="0.15">
      <c r="A3" s="452" t="s">
        <v>283</v>
      </c>
      <c r="B3" s="453"/>
      <c r="C3" s="453"/>
      <c r="D3" s="453"/>
    </row>
    <row r="4" spans="1:4" ht="40.5" x14ac:dyDescent="0.15">
      <c r="A4" s="234" t="s">
        <v>284</v>
      </c>
      <c r="B4" s="234" t="s">
        <v>290</v>
      </c>
      <c r="C4" s="234" t="s">
        <v>291</v>
      </c>
      <c r="D4" s="234" t="s">
        <v>285</v>
      </c>
    </row>
    <row r="5" spans="1:4" ht="42" customHeight="1" x14ac:dyDescent="0.15">
      <c r="A5" s="240">
        <v>1</v>
      </c>
      <c r="B5" s="233" t="s">
        <v>286</v>
      </c>
      <c r="C5" s="233" t="s">
        <v>287</v>
      </c>
      <c r="D5" s="235" t="s">
        <v>288</v>
      </c>
    </row>
    <row r="6" spans="1:4" ht="17.100000000000001" customHeight="1" x14ac:dyDescent="0.15">
      <c r="A6" s="240">
        <v>2</v>
      </c>
      <c r="B6" s="233" t="s">
        <v>286</v>
      </c>
      <c r="C6" s="233" t="s">
        <v>286</v>
      </c>
      <c r="D6" s="235" t="s">
        <v>306</v>
      </c>
    </row>
    <row r="7" spans="1:4" ht="17.100000000000001" customHeight="1" x14ac:dyDescent="0.15">
      <c r="A7" s="240">
        <v>3</v>
      </c>
      <c r="B7" s="233" t="s">
        <v>286</v>
      </c>
      <c r="C7" s="233" t="s">
        <v>286</v>
      </c>
      <c r="D7" s="235" t="s">
        <v>296</v>
      </c>
    </row>
    <row r="8" spans="1:4" ht="17.100000000000001" customHeight="1" x14ac:dyDescent="0.15">
      <c r="A8" s="448">
        <v>4</v>
      </c>
      <c r="B8" s="233" t="s">
        <v>286</v>
      </c>
      <c r="C8" s="233" t="s">
        <v>286</v>
      </c>
      <c r="D8" s="235" t="s">
        <v>297</v>
      </c>
    </row>
    <row r="9" spans="1:4" ht="17.100000000000001" customHeight="1" x14ac:dyDescent="0.15">
      <c r="A9" s="449"/>
      <c r="B9" s="233" t="s">
        <v>286</v>
      </c>
      <c r="C9" s="233" t="s">
        <v>286</v>
      </c>
      <c r="D9" s="235" t="s">
        <v>292</v>
      </c>
    </row>
    <row r="10" spans="1:4" ht="17.100000000000001" customHeight="1" x14ac:dyDescent="0.15">
      <c r="A10" s="449"/>
      <c r="B10" s="233" t="s">
        <v>299</v>
      </c>
      <c r="C10" s="233" t="s">
        <v>286</v>
      </c>
      <c r="D10" s="235" t="s">
        <v>298</v>
      </c>
    </row>
    <row r="11" spans="1:4" ht="17.100000000000001" customHeight="1" x14ac:dyDescent="0.15">
      <c r="A11" s="449"/>
      <c r="B11" s="233" t="s">
        <v>286</v>
      </c>
      <c r="C11" s="233" t="s">
        <v>286</v>
      </c>
      <c r="D11" s="235" t="s">
        <v>317</v>
      </c>
    </row>
    <row r="12" spans="1:4" ht="15" customHeight="1" x14ac:dyDescent="0.15">
      <c r="A12" s="449"/>
      <c r="B12" s="236" t="s">
        <v>299</v>
      </c>
      <c r="C12" s="236" t="s">
        <v>299</v>
      </c>
      <c r="D12" s="446" t="s">
        <v>307</v>
      </c>
    </row>
    <row r="13" spans="1:4" ht="15" customHeight="1" x14ac:dyDescent="0.15">
      <c r="A13" s="449"/>
      <c r="B13" s="244" t="s">
        <v>305</v>
      </c>
      <c r="C13" s="244" t="s">
        <v>305</v>
      </c>
      <c r="D13" s="447"/>
    </row>
    <row r="14" spans="1:4" ht="17.100000000000001" customHeight="1" x14ac:dyDescent="0.15">
      <c r="A14" s="449"/>
      <c r="B14" s="236" t="s">
        <v>286</v>
      </c>
      <c r="C14" s="236" t="s">
        <v>286</v>
      </c>
      <c r="D14" s="241" t="s">
        <v>302</v>
      </c>
    </row>
    <row r="15" spans="1:4" ht="17.100000000000001" customHeight="1" x14ac:dyDescent="0.15">
      <c r="A15" s="449"/>
      <c r="B15" s="237" t="s">
        <v>299</v>
      </c>
      <c r="C15" s="237" t="s">
        <v>286</v>
      </c>
      <c r="D15" s="242" t="s">
        <v>300</v>
      </c>
    </row>
    <row r="16" spans="1:4" ht="17.100000000000001" customHeight="1" x14ac:dyDescent="0.15">
      <c r="A16" s="449"/>
      <c r="B16" s="238" t="s">
        <v>286</v>
      </c>
      <c r="C16" s="238" t="s">
        <v>286</v>
      </c>
      <c r="D16" s="243" t="s">
        <v>301</v>
      </c>
    </row>
    <row r="17" spans="1:4" ht="17.100000000000001" customHeight="1" x14ac:dyDescent="0.15">
      <c r="A17" s="449"/>
      <c r="B17" s="233" t="s">
        <v>286</v>
      </c>
      <c r="C17" s="233" t="s">
        <v>286</v>
      </c>
      <c r="D17" s="235" t="s">
        <v>303</v>
      </c>
    </row>
    <row r="18" spans="1:4" ht="17.100000000000001" customHeight="1" x14ac:dyDescent="0.15">
      <c r="A18" s="449"/>
      <c r="B18" s="233" t="s">
        <v>299</v>
      </c>
      <c r="C18" s="233" t="s">
        <v>286</v>
      </c>
      <c r="D18" s="235" t="s">
        <v>304</v>
      </c>
    </row>
    <row r="19" spans="1:4" ht="43.5" customHeight="1" x14ac:dyDescent="0.15">
      <c r="A19" s="449"/>
      <c r="B19" s="233" t="s">
        <v>286</v>
      </c>
      <c r="C19" s="233" t="s">
        <v>286</v>
      </c>
      <c r="D19" s="235" t="s">
        <v>308</v>
      </c>
    </row>
    <row r="20" spans="1:4" ht="30" customHeight="1" x14ac:dyDescent="0.15">
      <c r="A20" s="449"/>
      <c r="B20" s="233" t="s">
        <v>286</v>
      </c>
      <c r="C20" s="233" t="s">
        <v>286</v>
      </c>
      <c r="D20" s="235" t="s">
        <v>309</v>
      </c>
    </row>
    <row r="21" spans="1:4" ht="14.1" customHeight="1" x14ac:dyDescent="0.15">
      <c r="A21" s="449"/>
      <c r="B21" s="236" t="s">
        <v>299</v>
      </c>
      <c r="C21" s="236" t="s">
        <v>299</v>
      </c>
      <c r="D21" s="446" t="s">
        <v>310</v>
      </c>
    </row>
    <row r="22" spans="1:4" ht="14.1" customHeight="1" x14ac:dyDescent="0.15">
      <c r="A22" s="449"/>
      <c r="B22" s="244" t="s">
        <v>305</v>
      </c>
      <c r="C22" s="244" t="s">
        <v>305</v>
      </c>
      <c r="D22" s="447"/>
    </row>
    <row r="23" spans="1:4" ht="14.1" customHeight="1" x14ac:dyDescent="0.15">
      <c r="A23" s="449"/>
      <c r="B23" s="236" t="s">
        <v>299</v>
      </c>
      <c r="C23" s="236" t="s">
        <v>299</v>
      </c>
      <c r="D23" s="446" t="s">
        <v>311</v>
      </c>
    </row>
    <row r="24" spans="1:4" ht="14.1" customHeight="1" x14ac:dyDescent="0.15">
      <c r="A24" s="449"/>
      <c r="B24" s="244" t="s">
        <v>305</v>
      </c>
      <c r="C24" s="244" t="s">
        <v>305</v>
      </c>
      <c r="D24" s="447"/>
    </row>
    <row r="25" spans="1:4" ht="27.6" customHeight="1" x14ac:dyDescent="0.15">
      <c r="A25" s="449"/>
      <c r="B25" s="236" t="s">
        <v>299</v>
      </c>
      <c r="C25" s="236" t="s">
        <v>299</v>
      </c>
      <c r="D25" s="446" t="s">
        <v>312</v>
      </c>
    </row>
    <row r="26" spans="1:4" ht="27.6" customHeight="1" x14ac:dyDescent="0.15">
      <c r="A26" s="449"/>
      <c r="B26" s="244" t="s">
        <v>305</v>
      </c>
      <c r="C26" s="244" t="s">
        <v>305</v>
      </c>
      <c r="D26" s="447"/>
    </row>
    <row r="27" spans="1:4" x14ac:dyDescent="0.15">
      <c r="A27" s="239"/>
    </row>
    <row r="28" spans="1:4" ht="16.5" customHeight="1" x14ac:dyDescent="0.15">
      <c r="A28" s="444" t="s">
        <v>293</v>
      </c>
      <c r="B28" s="445"/>
      <c r="C28" s="445"/>
      <c r="D28" s="445"/>
    </row>
    <row r="29" spans="1:4" ht="30.6" customHeight="1" x14ac:dyDescent="0.15">
      <c r="A29" s="444" t="s">
        <v>289</v>
      </c>
      <c r="B29" s="445"/>
      <c r="C29" s="445"/>
      <c r="D29" s="445"/>
    </row>
    <row r="30" spans="1:4" ht="30.6" customHeight="1" x14ac:dyDescent="0.15">
      <c r="A30" s="444" t="s">
        <v>313</v>
      </c>
      <c r="B30" s="445"/>
      <c r="C30" s="445"/>
      <c r="D30" s="445"/>
    </row>
  </sheetData>
  <mergeCells count="10">
    <mergeCell ref="A2:D2"/>
    <mergeCell ref="A3:D3"/>
    <mergeCell ref="D21:D22"/>
    <mergeCell ref="A28:D28"/>
    <mergeCell ref="A29:D29"/>
    <mergeCell ref="A30:D30"/>
    <mergeCell ref="D25:D26"/>
    <mergeCell ref="D23:D24"/>
    <mergeCell ref="A8:A26"/>
    <mergeCell ref="D12:D13"/>
  </mergeCells>
  <phoneticPr fontId="5"/>
  <pageMargins left="0.94488188976377963" right="0.74803149606299213" top="0.78740157480314965" bottom="0.78740157480314965" header="0.51181102362204722" footer="0.51181102362204722"/>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C7314-6C72-43E7-A039-2C36EE7E05C0}">
  <sheetPr codeName="Sheet7">
    <pageSetUpPr fitToPage="1"/>
  </sheetPr>
  <dimension ref="A1:G72"/>
  <sheetViews>
    <sheetView view="pageBreakPreview" zoomScaleNormal="100" zoomScaleSheetLayoutView="100" workbookViewId="0"/>
  </sheetViews>
  <sheetFormatPr defaultColWidth="8.75" defaultRowHeight="18.75" x14ac:dyDescent="0.15"/>
  <cols>
    <col min="1" max="1" width="1.625" style="74" customWidth="1"/>
    <col min="2" max="2" width="26.25" style="74" customWidth="1"/>
    <col min="3" max="3" width="26" style="74" customWidth="1"/>
    <col min="4" max="5" width="15" style="74" customWidth="1"/>
    <col min="6" max="6" width="18.5" style="74" customWidth="1"/>
    <col min="7" max="7" width="20.25" style="74" customWidth="1"/>
    <col min="8" max="16384" width="8.75" style="76"/>
  </cols>
  <sheetData>
    <row r="1" spans="1:7" ht="19.5" x14ac:dyDescent="0.15">
      <c r="G1" s="75" t="s">
        <v>134</v>
      </c>
    </row>
    <row r="2" spans="1:7" ht="25.5" x14ac:dyDescent="0.15">
      <c r="A2" s="473" t="s">
        <v>135</v>
      </c>
      <c r="B2" s="473"/>
      <c r="C2" s="473"/>
      <c r="D2" s="473"/>
      <c r="E2" s="473"/>
      <c r="F2" s="473"/>
      <c r="G2" s="473"/>
    </row>
    <row r="3" spans="1:7" ht="19.5" x14ac:dyDescent="0.15">
      <c r="A3" s="474" t="s">
        <v>49</v>
      </c>
      <c r="B3" s="474"/>
      <c r="C3" s="474"/>
      <c r="D3" s="474"/>
      <c r="E3" s="474"/>
      <c r="F3" s="474"/>
      <c r="G3" s="474"/>
    </row>
    <row r="5" spans="1:7" x14ac:dyDescent="0.15">
      <c r="A5" s="77" t="s">
        <v>50</v>
      </c>
    </row>
    <row r="6" spans="1:7" x14ac:dyDescent="0.15">
      <c r="B6" s="78"/>
      <c r="C6" s="79" t="s">
        <v>51</v>
      </c>
      <c r="D6" s="80" t="s">
        <v>52</v>
      </c>
      <c r="E6" s="81" t="s">
        <v>53</v>
      </c>
      <c r="F6" s="82" t="s">
        <v>54</v>
      </c>
      <c r="G6" s="81" t="s">
        <v>122</v>
      </c>
    </row>
    <row r="7" spans="1:7" x14ac:dyDescent="0.15">
      <c r="B7" s="465" t="s">
        <v>123</v>
      </c>
      <c r="C7" s="466"/>
      <c r="D7" s="83">
        <f>SUM(D8:D10)</f>
        <v>0</v>
      </c>
      <c r="E7" s="84"/>
      <c r="F7" s="85">
        <f t="shared" ref="F7" si="0">SUM(F8:F10)</f>
        <v>0</v>
      </c>
      <c r="G7" s="84"/>
    </row>
    <row r="8" spans="1:7" x14ac:dyDescent="0.15">
      <c r="B8" s="86" t="s">
        <v>55</v>
      </c>
      <c r="C8" s="87"/>
      <c r="D8" s="88"/>
      <c r="E8" s="89"/>
      <c r="F8" s="90">
        <f t="shared" ref="F8:F10" si="1">D8*E8</f>
        <v>0</v>
      </c>
      <c r="G8" s="89"/>
    </row>
    <row r="9" spans="1:7" x14ac:dyDescent="0.15">
      <c r="B9" s="86" t="s">
        <v>56</v>
      </c>
      <c r="C9" s="87"/>
      <c r="D9" s="88"/>
      <c r="E9" s="89"/>
      <c r="F9" s="90">
        <f t="shared" si="1"/>
        <v>0</v>
      </c>
      <c r="G9" s="89"/>
    </row>
    <row r="10" spans="1:7" x14ac:dyDescent="0.15">
      <c r="B10" s="86" t="s">
        <v>57</v>
      </c>
      <c r="C10" s="87"/>
      <c r="D10" s="88"/>
      <c r="E10" s="89"/>
      <c r="F10" s="90">
        <f t="shared" si="1"/>
        <v>0</v>
      </c>
      <c r="G10" s="89"/>
    </row>
    <row r="11" spans="1:7" x14ac:dyDescent="0.15">
      <c r="B11" s="465" t="s">
        <v>124</v>
      </c>
      <c r="C11" s="466"/>
      <c r="D11" s="83">
        <f>SUM(D12:D14)</f>
        <v>0</v>
      </c>
      <c r="E11" s="84"/>
      <c r="F11" s="85">
        <f t="shared" ref="F11" si="2">SUM(F12:F14)</f>
        <v>0</v>
      </c>
      <c r="G11" s="84"/>
    </row>
    <row r="12" spans="1:7" x14ac:dyDescent="0.15">
      <c r="B12" s="86" t="s">
        <v>55</v>
      </c>
      <c r="C12" s="87"/>
      <c r="D12" s="88"/>
      <c r="E12" s="89"/>
      <c r="F12" s="90">
        <f t="shared" ref="F12:F14" si="3">D12*E12</f>
        <v>0</v>
      </c>
      <c r="G12" s="89"/>
    </row>
    <row r="13" spans="1:7" x14ac:dyDescent="0.15">
      <c r="B13" s="86" t="s">
        <v>56</v>
      </c>
      <c r="C13" s="87"/>
      <c r="D13" s="88"/>
      <c r="E13" s="89"/>
      <c r="F13" s="90">
        <f t="shared" si="3"/>
        <v>0</v>
      </c>
      <c r="G13" s="89"/>
    </row>
    <row r="14" spans="1:7" x14ac:dyDescent="0.15">
      <c r="B14" s="86" t="s">
        <v>57</v>
      </c>
      <c r="C14" s="87"/>
      <c r="D14" s="88"/>
      <c r="E14" s="89"/>
      <c r="F14" s="90">
        <f t="shared" si="3"/>
        <v>0</v>
      </c>
      <c r="G14" s="89"/>
    </row>
    <row r="15" spans="1:7" x14ac:dyDescent="0.15">
      <c r="B15" s="465" t="s">
        <v>125</v>
      </c>
      <c r="C15" s="466"/>
      <c r="D15" s="83">
        <f>SUM(D16:D18)</f>
        <v>0</v>
      </c>
      <c r="E15" s="84"/>
      <c r="F15" s="85">
        <f t="shared" ref="F15" si="4">SUM(F16:F18)</f>
        <v>0</v>
      </c>
      <c r="G15" s="84"/>
    </row>
    <row r="16" spans="1:7" x14ac:dyDescent="0.15">
      <c r="B16" s="86" t="s">
        <v>55</v>
      </c>
      <c r="C16" s="87"/>
      <c r="D16" s="88"/>
      <c r="E16" s="89"/>
      <c r="F16" s="90">
        <f t="shared" ref="F16:F18" si="5">D16*E16</f>
        <v>0</v>
      </c>
      <c r="G16" s="89"/>
    </row>
    <row r="17" spans="1:7" x14ac:dyDescent="0.15">
      <c r="B17" s="86" t="s">
        <v>56</v>
      </c>
      <c r="C17" s="87"/>
      <c r="D17" s="88"/>
      <c r="E17" s="89"/>
      <c r="F17" s="90">
        <f t="shared" si="5"/>
        <v>0</v>
      </c>
      <c r="G17" s="89"/>
    </row>
    <row r="18" spans="1:7" x14ac:dyDescent="0.15">
      <c r="B18" s="91" t="s">
        <v>57</v>
      </c>
      <c r="C18" s="92"/>
      <c r="D18" s="88"/>
      <c r="E18" s="89"/>
      <c r="F18" s="90">
        <f t="shared" si="5"/>
        <v>0</v>
      </c>
      <c r="G18" s="89"/>
    </row>
    <row r="19" spans="1:7" x14ac:dyDescent="0.15">
      <c r="B19" s="465" t="s">
        <v>58</v>
      </c>
      <c r="C19" s="466"/>
      <c r="D19" s="83">
        <f>SUM(D20:D22)</f>
        <v>0</v>
      </c>
      <c r="E19" s="84"/>
      <c r="F19" s="85">
        <f t="shared" ref="F19" si="6">SUM(F20:F22)</f>
        <v>0</v>
      </c>
      <c r="G19" s="84"/>
    </row>
    <row r="20" spans="1:7" x14ac:dyDescent="0.15">
      <c r="B20" s="86" t="s">
        <v>55</v>
      </c>
      <c r="C20" s="87"/>
      <c r="D20" s="88"/>
      <c r="E20" s="89"/>
      <c r="F20" s="90">
        <f t="shared" ref="F20:F22" si="7">D20*E20</f>
        <v>0</v>
      </c>
      <c r="G20" s="89"/>
    </row>
    <row r="21" spans="1:7" x14ac:dyDescent="0.15">
      <c r="B21" s="86" t="s">
        <v>56</v>
      </c>
      <c r="C21" s="87"/>
      <c r="D21" s="88"/>
      <c r="E21" s="89"/>
      <c r="F21" s="90">
        <f t="shared" si="7"/>
        <v>0</v>
      </c>
      <c r="G21" s="89"/>
    </row>
    <row r="22" spans="1:7" x14ac:dyDescent="0.15">
      <c r="B22" s="91" t="s">
        <v>57</v>
      </c>
      <c r="C22" s="92"/>
      <c r="D22" s="88"/>
      <c r="E22" s="89"/>
      <c r="F22" s="90">
        <f t="shared" si="7"/>
        <v>0</v>
      </c>
      <c r="G22" s="93"/>
    </row>
    <row r="23" spans="1:7" ht="24" customHeight="1" x14ac:dyDescent="0.15">
      <c r="B23" s="467" t="s">
        <v>59</v>
      </c>
      <c r="C23" s="469"/>
      <c r="D23" s="470"/>
      <c r="E23" s="94"/>
      <c r="F23" s="95">
        <f>F7+F11+F15+F19</f>
        <v>0</v>
      </c>
      <c r="G23" s="89"/>
    </row>
    <row r="24" spans="1:7" ht="19.5" thickBot="1" x14ac:dyDescent="0.2">
      <c r="B24" s="468"/>
      <c r="C24" s="471"/>
      <c r="D24" s="472"/>
      <c r="E24" s="461" t="s">
        <v>60</v>
      </c>
      <c r="F24" s="462"/>
      <c r="G24" s="93"/>
    </row>
    <row r="25" spans="1:7" ht="37.5" customHeight="1" thickTop="1" thickBot="1" x14ac:dyDescent="0.4">
      <c r="B25" s="96" t="s">
        <v>262</v>
      </c>
      <c r="C25" s="463" t="s">
        <v>61</v>
      </c>
      <c r="D25" s="464"/>
      <c r="E25" s="97">
        <f>IF(ROUNDDOWN(F23*2/3,0)&lt;=3000000,ROUNDDOWN(F23*2/3,0),3000000)</f>
        <v>0</v>
      </c>
      <c r="F25" s="98"/>
      <c r="G25" s="99"/>
    </row>
    <row r="26" spans="1:7" ht="19.5" thickTop="1" x14ac:dyDescent="0.15"/>
    <row r="27" spans="1:7" x14ac:dyDescent="0.15">
      <c r="A27" s="77" t="s">
        <v>62</v>
      </c>
    </row>
    <row r="28" spans="1:7" x14ac:dyDescent="0.15">
      <c r="B28" s="100"/>
      <c r="C28" s="101" t="s">
        <v>51</v>
      </c>
      <c r="D28" s="81" t="s">
        <v>63</v>
      </c>
      <c r="E28" s="81" t="s">
        <v>53</v>
      </c>
      <c r="F28" s="82" t="s">
        <v>54</v>
      </c>
      <c r="G28" s="81" t="s">
        <v>122</v>
      </c>
    </row>
    <row r="29" spans="1:7" x14ac:dyDescent="0.15">
      <c r="B29" s="465" t="s">
        <v>126</v>
      </c>
      <c r="C29" s="466"/>
      <c r="D29" s="102">
        <f>SUM(D30:D32)</f>
        <v>0</v>
      </c>
      <c r="E29" s="84"/>
      <c r="F29" s="85">
        <f t="shared" ref="F29" si="8">SUM(F30:F32)</f>
        <v>0</v>
      </c>
      <c r="G29" s="84"/>
    </row>
    <row r="30" spans="1:7" x14ac:dyDescent="0.15">
      <c r="B30" s="86" t="s">
        <v>55</v>
      </c>
      <c r="C30" s="87"/>
      <c r="D30" s="218"/>
      <c r="E30" s="89"/>
      <c r="F30" s="90">
        <f t="shared" ref="F30:F32" si="9">D30*E30</f>
        <v>0</v>
      </c>
      <c r="G30" s="89"/>
    </row>
    <row r="31" spans="1:7" x14ac:dyDescent="0.15">
      <c r="B31" s="86" t="s">
        <v>56</v>
      </c>
      <c r="C31" s="87"/>
      <c r="D31" s="218"/>
      <c r="E31" s="89"/>
      <c r="F31" s="90">
        <f t="shared" si="9"/>
        <v>0</v>
      </c>
      <c r="G31" s="89"/>
    </row>
    <row r="32" spans="1:7" x14ac:dyDescent="0.15">
      <c r="B32" s="86" t="s">
        <v>57</v>
      </c>
      <c r="C32" s="87"/>
      <c r="D32" s="218"/>
      <c r="E32" s="89"/>
      <c r="F32" s="90">
        <f t="shared" si="9"/>
        <v>0</v>
      </c>
      <c r="G32" s="89"/>
    </row>
    <row r="33" spans="2:7" x14ac:dyDescent="0.15">
      <c r="B33" s="465" t="s">
        <v>127</v>
      </c>
      <c r="C33" s="466"/>
      <c r="D33" s="102">
        <f>SUM(D34:D36)</f>
        <v>0</v>
      </c>
      <c r="E33" s="84"/>
      <c r="F33" s="85">
        <f t="shared" ref="F33" si="10">SUM(F34:F36)</f>
        <v>0</v>
      </c>
      <c r="G33" s="84"/>
    </row>
    <row r="34" spans="2:7" x14ac:dyDescent="0.15">
      <c r="B34" s="86" t="s">
        <v>55</v>
      </c>
      <c r="C34" s="87"/>
      <c r="D34" s="218"/>
      <c r="E34" s="89"/>
      <c r="F34" s="90">
        <f t="shared" ref="F34:F36" si="11">D34*E34</f>
        <v>0</v>
      </c>
      <c r="G34" s="89"/>
    </row>
    <row r="35" spans="2:7" x14ac:dyDescent="0.15">
      <c r="B35" s="86" t="s">
        <v>56</v>
      </c>
      <c r="C35" s="87"/>
      <c r="D35" s="218"/>
      <c r="E35" s="89"/>
      <c r="F35" s="90">
        <f t="shared" si="11"/>
        <v>0</v>
      </c>
      <c r="G35" s="89"/>
    </row>
    <row r="36" spans="2:7" x14ac:dyDescent="0.15">
      <c r="B36" s="86" t="s">
        <v>57</v>
      </c>
      <c r="C36" s="87"/>
      <c r="D36" s="218"/>
      <c r="E36" s="89"/>
      <c r="F36" s="90">
        <f t="shared" si="11"/>
        <v>0</v>
      </c>
      <c r="G36" s="89"/>
    </row>
    <row r="37" spans="2:7" x14ac:dyDescent="0.15">
      <c r="B37" s="465" t="s">
        <v>128</v>
      </c>
      <c r="C37" s="466"/>
      <c r="D37" s="102">
        <f>SUM(D38:D40)</f>
        <v>0</v>
      </c>
      <c r="E37" s="84"/>
      <c r="F37" s="85">
        <f t="shared" ref="F37" si="12">SUM(F38:F40)</f>
        <v>0</v>
      </c>
      <c r="G37" s="84"/>
    </row>
    <row r="38" spans="2:7" x14ac:dyDescent="0.15">
      <c r="B38" s="86" t="s">
        <v>55</v>
      </c>
      <c r="C38" s="87"/>
      <c r="D38" s="218"/>
      <c r="E38" s="89"/>
      <c r="F38" s="90">
        <f t="shared" ref="F38:F40" si="13">D38*E38</f>
        <v>0</v>
      </c>
      <c r="G38" s="89"/>
    </row>
    <row r="39" spans="2:7" x14ac:dyDescent="0.15">
      <c r="B39" s="86" t="s">
        <v>56</v>
      </c>
      <c r="C39" s="87"/>
      <c r="D39" s="218"/>
      <c r="E39" s="89"/>
      <c r="F39" s="90">
        <f t="shared" si="13"/>
        <v>0</v>
      </c>
      <c r="G39" s="89"/>
    </row>
    <row r="40" spans="2:7" x14ac:dyDescent="0.15">
      <c r="B40" s="91" t="s">
        <v>57</v>
      </c>
      <c r="C40" s="92"/>
      <c r="D40" s="218"/>
      <c r="E40" s="89"/>
      <c r="F40" s="90">
        <f t="shared" si="13"/>
        <v>0</v>
      </c>
      <c r="G40" s="89"/>
    </row>
    <row r="41" spans="2:7" x14ac:dyDescent="0.15">
      <c r="B41" s="465" t="s">
        <v>129</v>
      </c>
      <c r="C41" s="466"/>
      <c r="D41" s="102">
        <f>SUM(D42:D44)</f>
        <v>0</v>
      </c>
      <c r="E41" s="84"/>
      <c r="F41" s="85">
        <f t="shared" ref="F41" si="14">SUM(F42:F44)</f>
        <v>0</v>
      </c>
      <c r="G41" s="84"/>
    </row>
    <row r="42" spans="2:7" x14ac:dyDescent="0.15">
      <c r="B42" s="86" t="s">
        <v>55</v>
      </c>
      <c r="C42" s="87"/>
      <c r="D42" s="218"/>
      <c r="E42" s="89"/>
      <c r="F42" s="90">
        <f t="shared" ref="F42:F44" si="15">D42*E42</f>
        <v>0</v>
      </c>
      <c r="G42" s="89"/>
    </row>
    <row r="43" spans="2:7" x14ac:dyDescent="0.15">
      <c r="B43" s="86" t="s">
        <v>56</v>
      </c>
      <c r="C43" s="87"/>
      <c r="D43" s="218"/>
      <c r="E43" s="89"/>
      <c r="F43" s="90">
        <f t="shared" si="15"/>
        <v>0</v>
      </c>
      <c r="G43" s="89"/>
    </row>
    <row r="44" spans="2:7" x14ac:dyDescent="0.15">
      <c r="B44" s="86" t="s">
        <v>57</v>
      </c>
      <c r="C44" s="87"/>
      <c r="D44" s="218"/>
      <c r="E44" s="89"/>
      <c r="F44" s="90">
        <f t="shared" si="15"/>
        <v>0</v>
      </c>
      <c r="G44" s="93"/>
    </row>
    <row r="45" spans="2:7" x14ac:dyDescent="0.15">
      <c r="B45" s="465" t="s">
        <v>130</v>
      </c>
      <c r="C45" s="466"/>
      <c r="D45" s="102">
        <f>SUM(D46:D48)</f>
        <v>0</v>
      </c>
      <c r="E45" s="84"/>
      <c r="F45" s="85">
        <f t="shared" ref="F45" si="16">SUM(F46:F48)</f>
        <v>0</v>
      </c>
      <c r="G45" s="84"/>
    </row>
    <row r="46" spans="2:7" x14ac:dyDescent="0.15">
      <c r="B46" s="86" t="s">
        <v>55</v>
      </c>
      <c r="C46" s="87"/>
      <c r="D46" s="218"/>
      <c r="E46" s="89"/>
      <c r="F46" s="90">
        <f t="shared" ref="F46:F48" si="17">D46*E46</f>
        <v>0</v>
      </c>
      <c r="G46" s="89"/>
    </row>
    <row r="47" spans="2:7" x14ac:dyDescent="0.15">
      <c r="B47" s="86" t="s">
        <v>56</v>
      </c>
      <c r="C47" s="87"/>
      <c r="D47" s="218"/>
      <c r="E47" s="89"/>
      <c r="F47" s="90">
        <f t="shared" si="17"/>
        <v>0</v>
      </c>
      <c r="G47" s="89"/>
    </row>
    <row r="48" spans="2:7" x14ac:dyDescent="0.15">
      <c r="B48" s="86" t="s">
        <v>57</v>
      </c>
      <c r="C48" s="87"/>
      <c r="D48" s="218"/>
      <c r="E48" s="89"/>
      <c r="F48" s="90">
        <f t="shared" si="17"/>
        <v>0</v>
      </c>
      <c r="G48" s="93"/>
    </row>
    <row r="49" spans="2:7" x14ac:dyDescent="0.15">
      <c r="B49" s="465" t="s">
        <v>131</v>
      </c>
      <c r="C49" s="466"/>
      <c r="D49" s="102">
        <f>SUM(D50:D52)</f>
        <v>0</v>
      </c>
      <c r="E49" s="84"/>
      <c r="F49" s="85">
        <f t="shared" ref="F49" si="18">SUM(F50:F52)</f>
        <v>0</v>
      </c>
      <c r="G49" s="84"/>
    </row>
    <row r="50" spans="2:7" x14ac:dyDescent="0.15">
      <c r="B50" s="86" t="s">
        <v>55</v>
      </c>
      <c r="C50" s="87"/>
      <c r="D50" s="218"/>
      <c r="E50" s="89"/>
      <c r="F50" s="90">
        <f t="shared" ref="F50:F52" si="19">D50*E50</f>
        <v>0</v>
      </c>
      <c r="G50" s="89"/>
    </row>
    <row r="51" spans="2:7" x14ac:dyDescent="0.15">
      <c r="B51" s="86" t="s">
        <v>56</v>
      </c>
      <c r="C51" s="87"/>
      <c r="D51" s="218"/>
      <c r="E51" s="89"/>
      <c r="F51" s="90">
        <f t="shared" si="19"/>
        <v>0</v>
      </c>
      <c r="G51" s="89"/>
    </row>
    <row r="52" spans="2:7" x14ac:dyDescent="0.15">
      <c r="B52" s="86" t="s">
        <v>57</v>
      </c>
      <c r="C52" s="87"/>
      <c r="D52" s="218"/>
      <c r="E52" s="89"/>
      <c r="F52" s="90">
        <f t="shared" si="19"/>
        <v>0</v>
      </c>
      <c r="G52" s="89"/>
    </row>
    <row r="53" spans="2:7" x14ac:dyDescent="0.15">
      <c r="B53" s="465" t="s">
        <v>132</v>
      </c>
      <c r="C53" s="466"/>
      <c r="D53" s="102">
        <f>SUM(D54:D56)</f>
        <v>0</v>
      </c>
      <c r="E53" s="84"/>
      <c r="F53" s="85">
        <f t="shared" ref="F53" si="20">SUM(F54:F56)</f>
        <v>0</v>
      </c>
      <c r="G53" s="84"/>
    </row>
    <row r="54" spans="2:7" x14ac:dyDescent="0.15">
      <c r="B54" s="86" t="s">
        <v>55</v>
      </c>
      <c r="C54" s="87"/>
      <c r="D54" s="218"/>
      <c r="E54" s="89"/>
      <c r="F54" s="90">
        <f t="shared" ref="F54:F56" si="21">D54*E54</f>
        <v>0</v>
      </c>
      <c r="G54" s="89"/>
    </row>
    <row r="55" spans="2:7" x14ac:dyDescent="0.15">
      <c r="B55" s="86" t="s">
        <v>56</v>
      </c>
      <c r="C55" s="87"/>
      <c r="D55" s="218"/>
      <c r="E55" s="89"/>
      <c r="F55" s="90">
        <f t="shared" si="21"/>
        <v>0</v>
      </c>
      <c r="G55" s="89"/>
    </row>
    <row r="56" spans="2:7" x14ac:dyDescent="0.15">
      <c r="B56" s="91" t="s">
        <v>57</v>
      </c>
      <c r="C56" s="92"/>
      <c r="D56" s="218"/>
      <c r="E56" s="89"/>
      <c r="F56" s="90">
        <f t="shared" si="21"/>
        <v>0</v>
      </c>
      <c r="G56" s="89"/>
    </row>
    <row r="57" spans="2:7" x14ac:dyDescent="0.15">
      <c r="B57" s="465" t="s">
        <v>58</v>
      </c>
      <c r="C57" s="466"/>
      <c r="D57" s="102">
        <f>SUM(D58:D60)</f>
        <v>0</v>
      </c>
      <c r="E57" s="84"/>
      <c r="F57" s="85">
        <f t="shared" ref="F57" si="22">SUM(F58:F60)</f>
        <v>0</v>
      </c>
      <c r="G57" s="84"/>
    </row>
    <row r="58" spans="2:7" x14ac:dyDescent="0.15">
      <c r="B58" s="86" t="s">
        <v>55</v>
      </c>
      <c r="C58" s="87"/>
      <c r="D58" s="218"/>
      <c r="E58" s="89"/>
      <c r="F58" s="90">
        <f t="shared" ref="F58:F60" si="23">D58*E58</f>
        <v>0</v>
      </c>
      <c r="G58" s="89"/>
    </row>
    <row r="59" spans="2:7" x14ac:dyDescent="0.15">
      <c r="B59" s="86" t="s">
        <v>56</v>
      </c>
      <c r="C59" s="87"/>
      <c r="D59" s="218"/>
      <c r="E59" s="89"/>
      <c r="F59" s="90">
        <f t="shared" si="23"/>
        <v>0</v>
      </c>
      <c r="G59" s="89"/>
    </row>
    <row r="60" spans="2:7" x14ac:dyDescent="0.15">
      <c r="B60" s="91" t="s">
        <v>57</v>
      </c>
      <c r="C60" s="92"/>
      <c r="D60" s="219"/>
      <c r="E60" s="89"/>
      <c r="F60" s="90">
        <f t="shared" si="23"/>
        <v>0</v>
      </c>
      <c r="G60" s="93"/>
    </row>
    <row r="61" spans="2:7" ht="24" customHeight="1" x14ac:dyDescent="0.15">
      <c r="B61" s="455" t="s">
        <v>59</v>
      </c>
      <c r="C61" s="457"/>
      <c r="D61" s="458"/>
      <c r="E61" s="104"/>
      <c r="F61" s="95">
        <f>F29+F33+F37+F41+F45+F49+F53+F57</f>
        <v>0</v>
      </c>
      <c r="G61" s="89"/>
    </row>
    <row r="62" spans="2:7" ht="19.5" thickBot="1" x14ac:dyDescent="0.2">
      <c r="B62" s="456"/>
      <c r="C62" s="459"/>
      <c r="D62" s="460"/>
      <c r="E62" s="461" t="s">
        <v>60</v>
      </c>
      <c r="F62" s="462"/>
      <c r="G62" s="93"/>
    </row>
    <row r="63" spans="2:7" ht="36.950000000000003" customHeight="1" thickTop="1" thickBot="1" x14ac:dyDescent="0.4">
      <c r="B63" s="96" t="s">
        <v>262</v>
      </c>
      <c r="C63" s="463" t="s">
        <v>61</v>
      </c>
      <c r="D63" s="464"/>
      <c r="E63" s="97">
        <f>IF(ROUNDDOWN(F61*2/3,0)&lt;=3000000,ROUNDDOWN(F61*2/3,0),3000000)</f>
        <v>0</v>
      </c>
      <c r="F63" s="98"/>
      <c r="G63" s="99"/>
    </row>
    <row r="64" spans="2:7" ht="19.5" thickTop="1" x14ac:dyDescent="0.15"/>
    <row r="65" spans="1:7" x14ac:dyDescent="0.15">
      <c r="A65" s="77" t="s">
        <v>263</v>
      </c>
    </row>
    <row r="66" spans="1:7" ht="24" customHeight="1" thickBot="1" x14ac:dyDescent="0.2">
      <c r="B66" s="103" t="s">
        <v>59</v>
      </c>
      <c r="C66" s="105"/>
      <c r="D66" s="104"/>
      <c r="E66" s="104"/>
      <c r="F66" s="106">
        <f>F23+F61</f>
        <v>0</v>
      </c>
      <c r="G66" s="107"/>
    </row>
    <row r="67" spans="1:7" ht="36" customHeight="1" thickTop="1" thickBot="1" x14ac:dyDescent="0.4">
      <c r="B67" s="96" t="s">
        <v>262</v>
      </c>
      <c r="C67" s="108"/>
      <c r="D67" s="97"/>
      <c r="E67" s="109"/>
      <c r="F67" s="110">
        <f>F25+F63</f>
        <v>0</v>
      </c>
      <c r="G67" s="111"/>
    </row>
    <row r="68" spans="1:7" ht="19.5" thickTop="1" x14ac:dyDescent="0.15"/>
    <row r="69" spans="1:7" ht="42" customHeight="1" x14ac:dyDescent="0.15">
      <c r="A69" s="454" t="s">
        <v>321</v>
      </c>
      <c r="B69" s="454"/>
      <c r="C69" s="454"/>
      <c r="D69" s="454"/>
      <c r="E69" s="454"/>
      <c r="F69" s="454"/>
      <c r="G69" s="454"/>
    </row>
    <row r="70" spans="1:7" ht="57.95" customHeight="1" x14ac:dyDescent="0.15">
      <c r="A70" s="454" t="s">
        <v>64</v>
      </c>
      <c r="B70" s="454"/>
      <c r="C70" s="454"/>
      <c r="D70" s="454"/>
      <c r="E70" s="454"/>
      <c r="F70" s="454"/>
      <c r="G70" s="454"/>
    </row>
    <row r="71" spans="1:7" ht="21.95" customHeight="1" x14ac:dyDescent="0.15">
      <c r="A71" s="454" t="s">
        <v>65</v>
      </c>
      <c r="B71" s="454"/>
      <c r="C71" s="454"/>
      <c r="D71" s="454"/>
      <c r="E71" s="454"/>
      <c r="F71" s="454"/>
      <c r="G71" s="454"/>
    </row>
    <row r="72" spans="1:7" ht="56.45" customHeight="1" x14ac:dyDescent="0.15">
      <c r="A72" s="454" t="s">
        <v>66</v>
      </c>
      <c r="B72" s="454"/>
      <c r="C72" s="454"/>
      <c r="D72" s="454"/>
      <c r="E72" s="454"/>
      <c r="F72" s="454"/>
      <c r="G72" s="454"/>
    </row>
  </sheetData>
  <mergeCells count="26">
    <mergeCell ref="B19:C19"/>
    <mergeCell ref="A2:G2"/>
    <mergeCell ref="A3:G3"/>
    <mergeCell ref="B7:C7"/>
    <mergeCell ref="B11:C11"/>
    <mergeCell ref="B15:C15"/>
    <mergeCell ref="B57:C57"/>
    <mergeCell ref="B23:B24"/>
    <mergeCell ref="C23:D24"/>
    <mergeCell ref="E24:F24"/>
    <mergeCell ref="C25:D25"/>
    <mergeCell ref="B29:C29"/>
    <mergeCell ref="B33:C33"/>
    <mergeCell ref="B37:C37"/>
    <mergeCell ref="B41:C41"/>
    <mergeCell ref="B45:C45"/>
    <mergeCell ref="B49:C49"/>
    <mergeCell ref="B53:C53"/>
    <mergeCell ref="A72:G72"/>
    <mergeCell ref="A69:G69"/>
    <mergeCell ref="A70:G70"/>
    <mergeCell ref="A71:G71"/>
    <mergeCell ref="B61:B62"/>
    <mergeCell ref="C61:D62"/>
    <mergeCell ref="E62:F62"/>
    <mergeCell ref="C63:D63"/>
  </mergeCells>
  <phoneticPr fontId="5"/>
  <pageMargins left="0.70866141732283472" right="0.70866141732283472" top="0.55118110236220474" bottom="0.55118110236220474" header="0.31496062992125984" footer="0.31496062992125984"/>
  <pageSetup paperSize="9" scale="7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B48FF-A954-44A6-9F2C-6A7B4E6D0A6F}">
  <sheetPr codeName="Sheet8">
    <pageSetUpPr fitToPage="1"/>
  </sheetPr>
  <dimension ref="A1:R50"/>
  <sheetViews>
    <sheetView showGridLines="0" view="pageBreakPreview" zoomScale="70" zoomScaleNormal="55" zoomScaleSheetLayoutView="70" zoomScalePageLayoutView="80" workbookViewId="0"/>
  </sheetViews>
  <sheetFormatPr defaultRowHeight="13.5" x14ac:dyDescent="0.15"/>
  <cols>
    <col min="1" max="1" width="5.875" style="112" customWidth="1"/>
    <col min="2" max="2" width="15.625" style="112" customWidth="1"/>
    <col min="3" max="8" width="9.625" style="112" customWidth="1"/>
    <col min="9" max="9" width="9.75" style="112" customWidth="1"/>
    <col min="10" max="10" width="11.875" style="114" customWidth="1"/>
    <col min="11" max="12" width="7.75" style="112" customWidth="1"/>
    <col min="13" max="14" width="8.25" style="112" customWidth="1"/>
    <col min="15" max="15" width="5.75" style="112" customWidth="1"/>
    <col min="16" max="16" width="9.875" style="112" bestFit="1" customWidth="1"/>
    <col min="17" max="17" width="8.625" style="112" bestFit="1" customWidth="1"/>
    <col min="18" max="18" width="8.5" style="112" bestFit="1" customWidth="1"/>
    <col min="19" max="249" width="8.75" style="112"/>
    <col min="250" max="250" width="4.125" style="112" customWidth="1"/>
    <col min="251" max="251" width="2.875" style="112" customWidth="1"/>
    <col min="252" max="257" width="7.625" style="112" customWidth="1"/>
    <col min="258" max="258" width="4.75" style="112" customWidth="1"/>
    <col min="259" max="259" width="5" style="112" customWidth="1"/>
    <col min="260" max="260" width="5.625" style="112" customWidth="1"/>
    <col min="261" max="261" width="10.375" style="112" customWidth="1"/>
    <col min="262" max="262" width="8.75" style="112"/>
    <col min="263" max="263" width="16.125" style="112" customWidth="1"/>
    <col min="264" max="505" width="8.75" style="112"/>
    <col min="506" max="506" width="4.125" style="112" customWidth="1"/>
    <col min="507" max="507" width="2.875" style="112" customWidth="1"/>
    <col min="508" max="513" width="7.625" style="112" customWidth="1"/>
    <col min="514" max="514" width="4.75" style="112" customWidth="1"/>
    <col min="515" max="515" width="5" style="112" customWidth="1"/>
    <col min="516" max="516" width="5.625" style="112" customWidth="1"/>
    <col min="517" max="517" width="10.375" style="112" customWidth="1"/>
    <col min="518" max="518" width="8.75" style="112"/>
    <col min="519" max="519" width="16.125" style="112" customWidth="1"/>
    <col min="520" max="761" width="8.75" style="112"/>
    <col min="762" max="762" width="4.125" style="112" customWidth="1"/>
    <col min="763" max="763" width="2.875" style="112" customWidth="1"/>
    <col min="764" max="769" width="7.625" style="112" customWidth="1"/>
    <col min="770" max="770" width="4.75" style="112" customWidth="1"/>
    <col min="771" max="771" width="5" style="112" customWidth="1"/>
    <col min="772" max="772" width="5.625" style="112" customWidth="1"/>
    <col min="773" max="773" width="10.375" style="112" customWidth="1"/>
    <col min="774" max="774" width="8.75" style="112"/>
    <col min="775" max="775" width="16.125" style="112" customWidth="1"/>
    <col min="776" max="1017" width="8.75" style="112"/>
    <col min="1018" max="1018" width="4.125" style="112" customWidth="1"/>
    <col min="1019" max="1019" width="2.875" style="112" customWidth="1"/>
    <col min="1020" max="1025" width="7.625" style="112" customWidth="1"/>
    <col min="1026" max="1026" width="4.75" style="112" customWidth="1"/>
    <col min="1027" max="1027" width="5" style="112" customWidth="1"/>
    <col min="1028" max="1028" width="5.625" style="112" customWidth="1"/>
    <col min="1029" max="1029" width="10.375" style="112" customWidth="1"/>
    <col min="1030" max="1030" width="8.75" style="112"/>
    <col min="1031" max="1031" width="16.125" style="112" customWidth="1"/>
    <col min="1032" max="1273" width="8.75" style="112"/>
    <col min="1274" max="1274" width="4.125" style="112" customWidth="1"/>
    <col min="1275" max="1275" width="2.875" style="112" customWidth="1"/>
    <col min="1276" max="1281" width="7.625" style="112" customWidth="1"/>
    <col min="1282" max="1282" width="4.75" style="112" customWidth="1"/>
    <col min="1283" max="1283" width="5" style="112" customWidth="1"/>
    <col min="1284" max="1284" width="5.625" style="112" customWidth="1"/>
    <col min="1285" max="1285" width="10.375" style="112" customWidth="1"/>
    <col min="1286" max="1286" width="8.75" style="112"/>
    <col min="1287" max="1287" width="16.125" style="112" customWidth="1"/>
    <col min="1288" max="1529" width="8.75" style="112"/>
    <col min="1530" max="1530" width="4.125" style="112" customWidth="1"/>
    <col min="1531" max="1531" width="2.875" style="112" customWidth="1"/>
    <col min="1532" max="1537" width="7.625" style="112" customWidth="1"/>
    <col min="1538" max="1538" width="4.75" style="112" customWidth="1"/>
    <col min="1539" max="1539" width="5" style="112" customWidth="1"/>
    <col min="1540" max="1540" width="5.625" style="112" customWidth="1"/>
    <col min="1541" max="1541" width="10.375" style="112" customWidth="1"/>
    <col min="1542" max="1542" width="8.75" style="112"/>
    <col min="1543" max="1543" width="16.125" style="112" customWidth="1"/>
    <col min="1544" max="1785" width="8.75" style="112"/>
    <col min="1786" max="1786" width="4.125" style="112" customWidth="1"/>
    <col min="1787" max="1787" width="2.875" style="112" customWidth="1"/>
    <col min="1788" max="1793" width="7.625" style="112" customWidth="1"/>
    <col min="1794" max="1794" width="4.75" style="112" customWidth="1"/>
    <col min="1795" max="1795" width="5" style="112" customWidth="1"/>
    <col min="1796" max="1796" width="5.625" style="112" customWidth="1"/>
    <col min="1797" max="1797" width="10.375" style="112" customWidth="1"/>
    <col min="1798" max="1798" width="8.75" style="112"/>
    <col min="1799" max="1799" width="16.125" style="112" customWidth="1"/>
    <col min="1800" max="2041" width="8.75" style="112"/>
    <col min="2042" max="2042" width="4.125" style="112" customWidth="1"/>
    <col min="2043" max="2043" width="2.875" style="112" customWidth="1"/>
    <col min="2044" max="2049" width="7.625" style="112" customWidth="1"/>
    <col min="2050" max="2050" width="4.75" style="112" customWidth="1"/>
    <col min="2051" max="2051" width="5" style="112" customWidth="1"/>
    <col min="2052" max="2052" width="5.625" style="112" customWidth="1"/>
    <col min="2053" max="2053" width="10.375" style="112" customWidth="1"/>
    <col min="2054" max="2054" width="8.75" style="112"/>
    <col min="2055" max="2055" width="16.125" style="112" customWidth="1"/>
    <col min="2056" max="2297" width="8.75" style="112"/>
    <col min="2298" max="2298" width="4.125" style="112" customWidth="1"/>
    <col min="2299" max="2299" width="2.875" style="112" customWidth="1"/>
    <col min="2300" max="2305" width="7.625" style="112" customWidth="1"/>
    <col min="2306" max="2306" width="4.75" style="112" customWidth="1"/>
    <col min="2307" max="2307" width="5" style="112" customWidth="1"/>
    <col min="2308" max="2308" width="5.625" style="112" customWidth="1"/>
    <col min="2309" max="2309" width="10.375" style="112" customWidth="1"/>
    <col min="2310" max="2310" width="8.75" style="112"/>
    <col min="2311" max="2311" width="16.125" style="112" customWidth="1"/>
    <col min="2312" max="2553" width="8.75" style="112"/>
    <col min="2554" max="2554" width="4.125" style="112" customWidth="1"/>
    <col min="2555" max="2555" width="2.875" style="112" customWidth="1"/>
    <col min="2556" max="2561" width="7.625" style="112" customWidth="1"/>
    <col min="2562" max="2562" width="4.75" style="112" customWidth="1"/>
    <col min="2563" max="2563" width="5" style="112" customWidth="1"/>
    <col min="2564" max="2564" width="5.625" style="112" customWidth="1"/>
    <col min="2565" max="2565" width="10.375" style="112" customWidth="1"/>
    <col min="2566" max="2566" width="8.75" style="112"/>
    <col min="2567" max="2567" width="16.125" style="112" customWidth="1"/>
    <col min="2568" max="2809" width="8.75" style="112"/>
    <col min="2810" max="2810" width="4.125" style="112" customWidth="1"/>
    <col min="2811" max="2811" width="2.875" style="112" customWidth="1"/>
    <col min="2812" max="2817" width="7.625" style="112" customWidth="1"/>
    <col min="2818" max="2818" width="4.75" style="112" customWidth="1"/>
    <col min="2819" max="2819" width="5" style="112" customWidth="1"/>
    <col min="2820" max="2820" width="5.625" style="112" customWidth="1"/>
    <col min="2821" max="2821" width="10.375" style="112" customWidth="1"/>
    <col min="2822" max="2822" width="8.75" style="112"/>
    <col min="2823" max="2823" width="16.125" style="112" customWidth="1"/>
    <col min="2824" max="3065" width="8.75" style="112"/>
    <col min="3066" max="3066" width="4.125" style="112" customWidth="1"/>
    <col min="3067" max="3067" width="2.875" style="112" customWidth="1"/>
    <col min="3068" max="3073" width="7.625" style="112" customWidth="1"/>
    <col min="3074" max="3074" width="4.75" style="112" customWidth="1"/>
    <col min="3075" max="3075" width="5" style="112" customWidth="1"/>
    <col min="3076" max="3076" width="5.625" style="112" customWidth="1"/>
    <col min="3077" max="3077" width="10.375" style="112" customWidth="1"/>
    <col min="3078" max="3078" width="8.75" style="112"/>
    <col min="3079" max="3079" width="16.125" style="112" customWidth="1"/>
    <col min="3080" max="3321" width="8.75" style="112"/>
    <col min="3322" max="3322" width="4.125" style="112" customWidth="1"/>
    <col min="3323" max="3323" width="2.875" style="112" customWidth="1"/>
    <col min="3324" max="3329" width="7.625" style="112" customWidth="1"/>
    <col min="3330" max="3330" width="4.75" style="112" customWidth="1"/>
    <col min="3331" max="3331" width="5" style="112" customWidth="1"/>
    <col min="3332" max="3332" width="5.625" style="112" customWidth="1"/>
    <col min="3333" max="3333" width="10.375" style="112" customWidth="1"/>
    <col min="3334" max="3334" width="8.75" style="112"/>
    <col min="3335" max="3335" width="16.125" style="112" customWidth="1"/>
    <col min="3336" max="3577" width="8.75" style="112"/>
    <col min="3578" max="3578" width="4.125" style="112" customWidth="1"/>
    <col min="3579" max="3579" width="2.875" style="112" customWidth="1"/>
    <col min="3580" max="3585" width="7.625" style="112" customWidth="1"/>
    <col min="3586" max="3586" width="4.75" style="112" customWidth="1"/>
    <col min="3587" max="3587" width="5" style="112" customWidth="1"/>
    <col min="3588" max="3588" width="5.625" style="112" customWidth="1"/>
    <col min="3589" max="3589" width="10.375" style="112" customWidth="1"/>
    <col min="3590" max="3590" width="8.75" style="112"/>
    <col min="3591" max="3591" width="16.125" style="112" customWidth="1"/>
    <col min="3592" max="3833" width="8.75" style="112"/>
    <col min="3834" max="3834" width="4.125" style="112" customWidth="1"/>
    <col min="3835" max="3835" width="2.875" style="112" customWidth="1"/>
    <col min="3836" max="3841" width="7.625" style="112" customWidth="1"/>
    <col min="3842" max="3842" width="4.75" style="112" customWidth="1"/>
    <col min="3843" max="3843" width="5" style="112" customWidth="1"/>
    <col min="3844" max="3844" width="5.625" style="112" customWidth="1"/>
    <col min="3845" max="3845" width="10.375" style="112" customWidth="1"/>
    <col min="3846" max="3846" width="8.75" style="112"/>
    <col min="3847" max="3847" width="16.125" style="112" customWidth="1"/>
    <col min="3848" max="4089" width="8.75" style="112"/>
    <col min="4090" max="4090" width="4.125" style="112" customWidth="1"/>
    <col min="4091" max="4091" width="2.875" style="112" customWidth="1"/>
    <col min="4092" max="4097" width="7.625" style="112" customWidth="1"/>
    <col min="4098" max="4098" width="4.75" style="112" customWidth="1"/>
    <col min="4099" max="4099" width="5" style="112" customWidth="1"/>
    <col min="4100" max="4100" width="5.625" style="112" customWidth="1"/>
    <col min="4101" max="4101" width="10.375" style="112" customWidth="1"/>
    <col min="4102" max="4102" width="8.75" style="112"/>
    <col min="4103" max="4103" width="16.125" style="112" customWidth="1"/>
    <col min="4104" max="4345" width="8.75" style="112"/>
    <col min="4346" max="4346" width="4.125" style="112" customWidth="1"/>
    <col min="4347" max="4347" width="2.875" style="112" customWidth="1"/>
    <col min="4348" max="4353" width="7.625" style="112" customWidth="1"/>
    <col min="4354" max="4354" width="4.75" style="112" customWidth="1"/>
    <col min="4355" max="4355" width="5" style="112" customWidth="1"/>
    <col min="4356" max="4356" width="5.625" style="112" customWidth="1"/>
    <col min="4357" max="4357" width="10.375" style="112" customWidth="1"/>
    <col min="4358" max="4358" width="8.75" style="112"/>
    <col min="4359" max="4359" width="16.125" style="112" customWidth="1"/>
    <col min="4360" max="4601" width="8.75" style="112"/>
    <col min="4602" max="4602" width="4.125" style="112" customWidth="1"/>
    <col min="4603" max="4603" width="2.875" style="112" customWidth="1"/>
    <col min="4604" max="4609" width="7.625" style="112" customWidth="1"/>
    <col min="4610" max="4610" width="4.75" style="112" customWidth="1"/>
    <col min="4611" max="4611" width="5" style="112" customWidth="1"/>
    <col min="4612" max="4612" width="5.625" style="112" customWidth="1"/>
    <col min="4613" max="4613" width="10.375" style="112" customWidth="1"/>
    <col min="4614" max="4614" width="8.75" style="112"/>
    <col min="4615" max="4615" width="16.125" style="112" customWidth="1"/>
    <col min="4616" max="4857" width="8.75" style="112"/>
    <col min="4858" max="4858" width="4.125" style="112" customWidth="1"/>
    <col min="4859" max="4859" width="2.875" style="112" customWidth="1"/>
    <col min="4860" max="4865" width="7.625" style="112" customWidth="1"/>
    <col min="4866" max="4866" width="4.75" style="112" customWidth="1"/>
    <col min="4867" max="4867" width="5" style="112" customWidth="1"/>
    <col min="4868" max="4868" width="5.625" style="112" customWidth="1"/>
    <col min="4869" max="4869" width="10.375" style="112" customWidth="1"/>
    <col min="4870" max="4870" width="8.75" style="112"/>
    <col min="4871" max="4871" width="16.125" style="112" customWidth="1"/>
    <col min="4872" max="5113" width="8.75" style="112"/>
    <col min="5114" max="5114" width="4.125" style="112" customWidth="1"/>
    <col min="5115" max="5115" width="2.875" style="112" customWidth="1"/>
    <col min="5116" max="5121" width="7.625" style="112" customWidth="1"/>
    <col min="5122" max="5122" width="4.75" style="112" customWidth="1"/>
    <col min="5123" max="5123" width="5" style="112" customWidth="1"/>
    <col min="5124" max="5124" width="5.625" style="112" customWidth="1"/>
    <col min="5125" max="5125" width="10.375" style="112" customWidth="1"/>
    <col min="5126" max="5126" width="8.75" style="112"/>
    <col min="5127" max="5127" width="16.125" style="112" customWidth="1"/>
    <col min="5128" max="5369" width="8.75" style="112"/>
    <col min="5370" max="5370" width="4.125" style="112" customWidth="1"/>
    <col min="5371" max="5371" width="2.875" style="112" customWidth="1"/>
    <col min="5372" max="5377" width="7.625" style="112" customWidth="1"/>
    <col min="5378" max="5378" width="4.75" style="112" customWidth="1"/>
    <col min="5379" max="5379" width="5" style="112" customWidth="1"/>
    <col min="5380" max="5380" width="5.625" style="112" customWidth="1"/>
    <col min="5381" max="5381" width="10.375" style="112" customWidth="1"/>
    <col min="5382" max="5382" width="8.75" style="112"/>
    <col min="5383" max="5383" width="16.125" style="112" customWidth="1"/>
    <col min="5384" max="5625" width="8.75" style="112"/>
    <col min="5626" max="5626" width="4.125" style="112" customWidth="1"/>
    <col min="5627" max="5627" width="2.875" style="112" customWidth="1"/>
    <col min="5628" max="5633" width="7.625" style="112" customWidth="1"/>
    <col min="5634" max="5634" width="4.75" style="112" customWidth="1"/>
    <col min="5635" max="5635" width="5" style="112" customWidth="1"/>
    <col min="5636" max="5636" width="5.625" style="112" customWidth="1"/>
    <col min="5637" max="5637" width="10.375" style="112" customWidth="1"/>
    <col min="5638" max="5638" width="8.75" style="112"/>
    <col min="5639" max="5639" width="16.125" style="112" customWidth="1"/>
    <col min="5640" max="5881" width="8.75" style="112"/>
    <col min="5882" max="5882" width="4.125" style="112" customWidth="1"/>
    <col min="5883" max="5883" width="2.875" style="112" customWidth="1"/>
    <col min="5884" max="5889" width="7.625" style="112" customWidth="1"/>
    <col min="5890" max="5890" width="4.75" style="112" customWidth="1"/>
    <col min="5891" max="5891" width="5" style="112" customWidth="1"/>
    <col min="5892" max="5892" width="5.625" style="112" customWidth="1"/>
    <col min="5893" max="5893" width="10.375" style="112" customWidth="1"/>
    <col min="5894" max="5894" width="8.75" style="112"/>
    <col min="5895" max="5895" width="16.125" style="112" customWidth="1"/>
    <col min="5896" max="6137" width="8.75" style="112"/>
    <col min="6138" max="6138" width="4.125" style="112" customWidth="1"/>
    <col min="6139" max="6139" width="2.875" style="112" customWidth="1"/>
    <col min="6140" max="6145" width="7.625" style="112" customWidth="1"/>
    <col min="6146" max="6146" width="4.75" style="112" customWidth="1"/>
    <col min="6147" max="6147" width="5" style="112" customWidth="1"/>
    <col min="6148" max="6148" width="5.625" style="112" customWidth="1"/>
    <col min="6149" max="6149" width="10.375" style="112" customWidth="1"/>
    <col min="6150" max="6150" width="8.75" style="112"/>
    <col min="6151" max="6151" width="16.125" style="112" customWidth="1"/>
    <col min="6152" max="6393" width="8.75" style="112"/>
    <col min="6394" max="6394" width="4.125" style="112" customWidth="1"/>
    <col min="6395" max="6395" width="2.875" style="112" customWidth="1"/>
    <col min="6396" max="6401" width="7.625" style="112" customWidth="1"/>
    <col min="6402" max="6402" width="4.75" style="112" customWidth="1"/>
    <col min="6403" max="6403" width="5" style="112" customWidth="1"/>
    <col min="6404" max="6404" width="5.625" style="112" customWidth="1"/>
    <col min="6405" max="6405" width="10.375" style="112" customWidth="1"/>
    <col min="6406" max="6406" width="8.75" style="112"/>
    <col min="6407" max="6407" width="16.125" style="112" customWidth="1"/>
    <col min="6408" max="6649" width="8.75" style="112"/>
    <col min="6650" max="6650" width="4.125" style="112" customWidth="1"/>
    <col min="6651" max="6651" width="2.875" style="112" customWidth="1"/>
    <col min="6652" max="6657" width="7.625" style="112" customWidth="1"/>
    <col min="6658" max="6658" width="4.75" style="112" customWidth="1"/>
    <col min="6659" max="6659" width="5" style="112" customWidth="1"/>
    <col min="6660" max="6660" width="5.625" style="112" customWidth="1"/>
    <col min="6661" max="6661" width="10.375" style="112" customWidth="1"/>
    <col min="6662" max="6662" width="8.75" style="112"/>
    <col min="6663" max="6663" width="16.125" style="112" customWidth="1"/>
    <col min="6664" max="6905" width="8.75" style="112"/>
    <col min="6906" max="6906" width="4.125" style="112" customWidth="1"/>
    <col min="6907" max="6907" width="2.875" style="112" customWidth="1"/>
    <col min="6908" max="6913" width="7.625" style="112" customWidth="1"/>
    <col min="6914" max="6914" width="4.75" style="112" customWidth="1"/>
    <col min="6915" max="6915" width="5" style="112" customWidth="1"/>
    <col min="6916" max="6916" width="5.625" style="112" customWidth="1"/>
    <col min="6917" max="6917" width="10.375" style="112" customWidth="1"/>
    <col min="6918" max="6918" width="8.75" style="112"/>
    <col min="6919" max="6919" width="16.125" style="112" customWidth="1"/>
    <col min="6920" max="7161" width="8.75" style="112"/>
    <col min="7162" max="7162" width="4.125" style="112" customWidth="1"/>
    <col min="7163" max="7163" width="2.875" style="112" customWidth="1"/>
    <col min="7164" max="7169" width="7.625" style="112" customWidth="1"/>
    <col min="7170" max="7170" width="4.75" style="112" customWidth="1"/>
    <col min="7171" max="7171" width="5" style="112" customWidth="1"/>
    <col min="7172" max="7172" width="5.625" style="112" customWidth="1"/>
    <col min="7173" max="7173" width="10.375" style="112" customWidth="1"/>
    <col min="7174" max="7174" width="8.75" style="112"/>
    <col min="7175" max="7175" width="16.125" style="112" customWidth="1"/>
    <col min="7176" max="7417" width="8.75" style="112"/>
    <col min="7418" max="7418" width="4.125" style="112" customWidth="1"/>
    <col min="7419" max="7419" width="2.875" style="112" customWidth="1"/>
    <col min="7420" max="7425" width="7.625" style="112" customWidth="1"/>
    <col min="7426" max="7426" width="4.75" style="112" customWidth="1"/>
    <col min="7427" max="7427" width="5" style="112" customWidth="1"/>
    <col min="7428" max="7428" width="5.625" style="112" customWidth="1"/>
    <col min="7429" max="7429" width="10.375" style="112" customWidth="1"/>
    <col min="7430" max="7430" width="8.75" style="112"/>
    <col min="7431" max="7431" width="16.125" style="112" customWidth="1"/>
    <col min="7432" max="7673" width="8.75" style="112"/>
    <col min="7674" max="7674" width="4.125" style="112" customWidth="1"/>
    <col min="7675" max="7675" width="2.875" style="112" customWidth="1"/>
    <col min="7676" max="7681" width="7.625" style="112" customWidth="1"/>
    <col min="7682" max="7682" width="4.75" style="112" customWidth="1"/>
    <col min="7683" max="7683" width="5" style="112" customWidth="1"/>
    <col min="7684" max="7684" width="5.625" style="112" customWidth="1"/>
    <col min="7685" max="7685" width="10.375" style="112" customWidth="1"/>
    <col min="7686" max="7686" width="8.75" style="112"/>
    <col min="7687" max="7687" width="16.125" style="112" customWidth="1"/>
    <col min="7688" max="7929" width="8.75" style="112"/>
    <col min="7930" max="7930" width="4.125" style="112" customWidth="1"/>
    <col min="7931" max="7931" width="2.875" style="112" customWidth="1"/>
    <col min="7932" max="7937" width="7.625" style="112" customWidth="1"/>
    <col min="7938" max="7938" width="4.75" style="112" customWidth="1"/>
    <col min="7939" max="7939" width="5" style="112" customWidth="1"/>
    <col min="7940" max="7940" width="5.625" style="112" customWidth="1"/>
    <col min="7941" max="7941" width="10.375" style="112" customWidth="1"/>
    <col min="7942" max="7942" width="8.75" style="112"/>
    <col min="7943" max="7943" width="16.125" style="112" customWidth="1"/>
    <col min="7944" max="8185" width="8.75" style="112"/>
    <col min="8186" max="8186" width="4.125" style="112" customWidth="1"/>
    <col min="8187" max="8187" width="2.875" style="112" customWidth="1"/>
    <col min="8188" max="8193" width="7.625" style="112" customWidth="1"/>
    <col min="8194" max="8194" width="4.75" style="112" customWidth="1"/>
    <col min="8195" max="8195" width="5" style="112" customWidth="1"/>
    <col min="8196" max="8196" width="5.625" style="112" customWidth="1"/>
    <col min="8197" max="8197" width="10.375" style="112" customWidth="1"/>
    <col min="8198" max="8198" width="8.75" style="112"/>
    <col min="8199" max="8199" width="16.125" style="112" customWidth="1"/>
    <col min="8200" max="8441" width="8.75" style="112"/>
    <col min="8442" max="8442" width="4.125" style="112" customWidth="1"/>
    <col min="8443" max="8443" width="2.875" style="112" customWidth="1"/>
    <col min="8444" max="8449" width="7.625" style="112" customWidth="1"/>
    <col min="8450" max="8450" width="4.75" style="112" customWidth="1"/>
    <col min="8451" max="8451" width="5" style="112" customWidth="1"/>
    <col min="8452" max="8452" width="5.625" style="112" customWidth="1"/>
    <col min="8453" max="8453" width="10.375" style="112" customWidth="1"/>
    <col min="8454" max="8454" width="8.75" style="112"/>
    <col min="8455" max="8455" width="16.125" style="112" customWidth="1"/>
    <col min="8456" max="8697" width="8.75" style="112"/>
    <col min="8698" max="8698" width="4.125" style="112" customWidth="1"/>
    <col min="8699" max="8699" width="2.875" style="112" customWidth="1"/>
    <col min="8700" max="8705" width="7.625" style="112" customWidth="1"/>
    <col min="8706" max="8706" width="4.75" style="112" customWidth="1"/>
    <col min="8707" max="8707" width="5" style="112" customWidth="1"/>
    <col min="8708" max="8708" width="5.625" style="112" customWidth="1"/>
    <col min="8709" max="8709" width="10.375" style="112" customWidth="1"/>
    <col min="8710" max="8710" width="8.75" style="112"/>
    <col min="8711" max="8711" width="16.125" style="112" customWidth="1"/>
    <col min="8712" max="8953" width="8.75" style="112"/>
    <col min="8954" max="8954" width="4.125" style="112" customWidth="1"/>
    <col min="8955" max="8955" width="2.875" style="112" customWidth="1"/>
    <col min="8956" max="8961" width="7.625" style="112" customWidth="1"/>
    <col min="8962" max="8962" width="4.75" style="112" customWidth="1"/>
    <col min="8963" max="8963" width="5" style="112" customWidth="1"/>
    <col min="8964" max="8964" width="5.625" style="112" customWidth="1"/>
    <col min="8965" max="8965" width="10.375" style="112" customWidth="1"/>
    <col min="8966" max="8966" width="8.75" style="112"/>
    <col min="8967" max="8967" width="16.125" style="112" customWidth="1"/>
    <col min="8968" max="9209" width="8.75" style="112"/>
    <col min="9210" max="9210" width="4.125" style="112" customWidth="1"/>
    <col min="9211" max="9211" width="2.875" style="112" customWidth="1"/>
    <col min="9212" max="9217" width="7.625" style="112" customWidth="1"/>
    <col min="9218" max="9218" width="4.75" style="112" customWidth="1"/>
    <col min="9219" max="9219" width="5" style="112" customWidth="1"/>
    <col min="9220" max="9220" width="5.625" style="112" customWidth="1"/>
    <col min="9221" max="9221" width="10.375" style="112" customWidth="1"/>
    <col min="9222" max="9222" width="8.75" style="112"/>
    <col min="9223" max="9223" width="16.125" style="112" customWidth="1"/>
    <col min="9224" max="9465" width="8.75" style="112"/>
    <col min="9466" max="9466" width="4.125" style="112" customWidth="1"/>
    <col min="9467" max="9467" width="2.875" style="112" customWidth="1"/>
    <col min="9468" max="9473" width="7.625" style="112" customWidth="1"/>
    <col min="9474" max="9474" width="4.75" style="112" customWidth="1"/>
    <col min="9475" max="9475" width="5" style="112" customWidth="1"/>
    <col min="9476" max="9476" width="5.625" style="112" customWidth="1"/>
    <col min="9477" max="9477" width="10.375" style="112" customWidth="1"/>
    <col min="9478" max="9478" width="8.75" style="112"/>
    <col min="9479" max="9479" width="16.125" style="112" customWidth="1"/>
    <col min="9480" max="9721" width="8.75" style="112"/>
    <col min="9722" max="9722" width="4.125" style="112" customWidth="1"/>
    <col min="9723" max="9723" width="2.875" style="112" customWidth="1"/>
    <col min="9724" max="9729" width="7.625" style="112" customWidth="1"/>
    <col min="9730" max="9730" width="4.75" style="112" customWidth="1"/>
    <col min="9731" max="9731" width="5" style="112" customWidth="1"/>
    <col min="9732" max="9732" width="5.625" style="112" customWidth="1"/>
    <col min="9733" max="9733" width="10.375" style="112" customWidth="1"/>
    <col min="9734" max="9734" width="8.75" style="112"/>
    <col min="9735" max="9735" width="16.125" style="112" customWidth="1"/>
    <col min="9736" max="9977" width="8.75" style="112"/>
    <col min="9978" max="9978" width="4.125" style="112" customWidth="1"/>
    <col min="9979" max="9979" width="2.875" style="112" customWidth="1"/>
    <col min="9980" max="9985" width="7.625" style="112" customWidth="1"/>
    <col min="9986" max="9986" width="4.75" style="112" customWidth="1"/>
    <col min="9987" max="9987" width="5" style="112" customWidth="1"/>
    <col min="9988" max="9988" width="5.625" style="112" customWidth="1"/>
    <col min="9989" max="9989" width="10.375" style="112" customWidth="1"/>
    <col min="9990" max="9990" width="8.75" style="112"/>
    <col min="9991" max="9991" width="16.125" style="112" customWidth="1"/>
    <col min="9992" max="10233" width="8.75" style="112"/>
    <col min="10234" max="10234" width="4.125" style="112" customWidth="1"/>
    <col min="10235" max="10235" width="2.875" style="112" customWidth="1"/>
    <col min="10236" max="10241" width="7.625" style="112" customWidth="1"/>
    <col min="10242" max="10242" width="4.75" style="112" customWidth="1"/>
    <col min="10243" max="10243" width="5" style="112" customWidth="1"/>
    <col min="10244" max="10244" width="5.625" style="112" customWidth="1"/>
    <col min="10245" max="10245" width="10.375" style="112" customWidth="1"/>
    <col min="10246" max="10246" width="8.75" style="112"/>
    <col min="10247" max="10247" width="16.125" style="112" customWidth="1"/>
    <col min="10248" max="10489" width="8.75" style="112"/>
    <col min="10490" max="10490" width="4.125" style="112" customWidth="1"/>
    <col min="10491" max="10491" width="2.875" style="112" customWidth="1"/>
    <col min="10492" max="10497" width="7.625" style="112" customWidth="1"/>
    <col min="10498" max="10498" width="4.75" style="112" customWidth="1"/>
    <col min="10499" max="10499" width="5" style="112" customWidth="1"/>
    <col min="10500" max="10500" width="5.625" style="112" customWidth="1"/>
    <col min="10501" max="10501" width="10.375" style="112" customWidth="1"/>
    <col min="10502" max="10502" width="8.75" style="112"/>
    <col min="10503" max="10503" width="16.125" style="112" customWidth="1"/>
    <col min="10504" max="10745" width="8.75" style="112"/>
    <col min="10746" max="10746" width="4.125" style="112" customWidth="1"/>
    <col min="10747" max="10747" width="2.875" style="112" customWidth="1"/>
    <col min="10748" max="10753" width="7.625" style="112" customWidth="1"/>
    <col min="10754" max="10754" width="4.75" style="112" customWidth="1"/>
    <col min="10755" max="10755" width="5" style="112" customWidth="1"/>
    <col min="10756" max="10756" width="5.625" style="112" customWidth="1"/>
    <col min="10757" max="10757" width="10.375" style="112" customWidth="1"/>
    <col min="10758" max="10758" width="8.75" style="112"/>
    <col min="10759" max="10759" width="16.125" style="112" customWidth="1"/>
    <col min="10760" max="11001" width="8.75" style="112"/>
    <col min="11002" max="11002" width="4.125" style="112" customWidth="1"/>
    <col min="11003" max="11003" width="2.875" style="112" customWidth="1"/>
    <col min="11004" max="11009" width="7.625" style="112" customWidth="1"/>
    <col min="11010" max="11010" width="4.75" style="112" customWidth="1"/>
    <col min="11011" max="11011" width="5" style="112" customWidth="1"/>
    <col min="11012" max="11012" width="5.625" style="112" customWidth="1"/>
    <col min="11013" max="11013" width="10.375" style="112" customWidth="1"/>
    <col min="11014" max="11014" width="8.75" style="112"/>
    <col min="11015" max="11015" width="16.125" style="112" customWidth="1"/>
    <col min="11016" max="11257" width="8.75" style="112"/>
    <col min="11258" max="11258" width="4.125" style="112" customWidth="1"/>
    <col min="11259" max="11259" width="2.875" style="112" customWidth="1"/>
    <col min="11260" max="11265" width="7.625" style="112" customWidth="1"/>
    <col min="11266" max="11266" width="4.75" style="112" customWidth="1"/>
    <col min="11267" max="11267" width="5" style="112" customWidth="1"/>
    <col min="11268" max="11268" width="5.625" style="112" customWidth="1"/>
    <col min="11269" max="11269" width="10.375" style="112" customWidth="1"/>
    <col min="11270" max="11270" width="8.75" style="112"/>
    <col min="11271" max="11271" width="16.125" style="112" customWidth="1"/>
    <col min="11272" max="11513" width="8.75" style="112"/>
    <col min="11514" max="11514" width="4.125" style="112" customWidth="1"/>
    <col min="11515" max="11515" width="2.875" style="112" customWidth="1"/>
    <col min="11516" max="11521" width="7.625" style="112" customWidth="1"/>
    <col min="11522" max="11522" width="4.75" style="112" customWidth="1"/>
    <col min="11523" max="11523" width="5" style="112" customWidth="1"/>
    <col min="11524" max="11524" width="5.625" style="112" customWidth="1"/>
    <col min="11525" max="11525" width="10.375" style="112" customWidth="1"/>
    <col min="11526" max="11526" width="8.75" style="112"/>
    <col min="11527" max="11527" width="16.125" style="112" customWidth="1"/>
    <col min="11528" max="11769" width="8.75" style="112"/>
    <col min="11770" max="11770" width="4.125" style="112" customWidth="1"/>
    <col min="11771" max="11771" width="2.875" style="112" customWidth="1"/>
    <col min="11772" max="11777" width="7.625" style="112" customWidth="1"/>
    <col min="11778" max="11778" width="4.75" style="112" customWidth="1"/>
    <col min="11779" max="11779" width="5" style="112" customWidth="1"/>
    <col min="11780" max="11780" width="5.625" style="112" customWidth="1"/>
    <col min="11781" max="11781" width="10.375" style="112" customWidth="1"/>
    <col min="11782" max="11782" width="8.75" style="112"/>
    <col min="11783" max="11783" width="16.125" style="112" customWidth="1"/>
    <col min="11784" max="12025" width="8.75" style="112"/>
    <col min="12026" max="12026" width="4.125" style="112" customWidth="1"/>
    <col min="12027" max="12027" width="2.875" style="112" customWidth="1"/>
    <col min="12028" max="12033" width="7.625" style="112" customWidth="1"/>
    <col min="12034" max="12034" width="4.75" style="112" customWidth="1"/>
    <col min="12035" max="12035" width="5" style="112" customWidth="1"/>
    <col min="12036" max="12036" width="5.625" style="112" customWidth="1"/>
    <col min="12037" max="12037" width="10.375" style="112" customWidth="1"/>
    <col min="12038" max="12038" width="8.75" style="112"/>
    <col min="12039" max="12039" width="16.125" style="112" customWidth="1"/>
    <col min="12040" max="12281" width="8.75" style="112"/>
    <col min="12282" max="12282" width="4.125" style="112" customWidth="1"/>
    <col min="12283" max="12283" width="2.875" style="112" customWidth="1"/>
    <col min="12284" max="12289" width="7.625" style="112" customWidth="1"/>
    <col min="12290" max="12290" width="4.75" style="112" customWidth="1"/>
    <col min="12291" max="12291" width="5" style="112" customWidth="1"/>
    <col min="12292" max="12292" width="5.625" style="112" customWidth="1"/>
    <col min="12293" max="12293" width="10.375" style="112" customWidth="1"/>
    <col min="12294" max="12294" width="8.75" style="112"/>
    <col min="12295" max="12295" width="16.125" style="112" customWidth="1"/>
    <col min="12296" max="12537" width="8.75" style="112"/>
    <col min="12538" max="12538" width="4.125" style="112" customWidth="1"/>
    <col min="12539" max="12539" width="2.875" style="112" customWidth="1"/>
    <col min="12540" max="12545" width="7.625" style="112" customWidth="1"/>
    <col min="12546" max="12546" width="4.75" style="112" customWidth="1"/>
    <col min="12547" max="12547" width="5" style="112" customWidth="1"/>
    <col min="12548" max="12548" width="5.625" style="112" customWidth="1"/>
    <col min="12549" max="12549" width="10.375" style="112" customWidth="1"/>
    <col min="12550" max="12550" width="8.75" style="112"/>
    <col min="12551" max="12551" width="16.125" style="112" customWidth="1"/>
    <col min="12552" max="12793" width="8.75" style="112"/>
    <col min="12794" max="12794" width="4.125" style="112" customWidth="1"/>
    <col min="12795" max="12795" width="2.875" style="112" customWidth="1"/>
    <col min="12796" max="12801" width="7.625" style="112" customWidth="1"/>
    <col min="12802" max="12802" width="4.75" style="112" customWidth="1"/>
    <col min="12803" max="12803" width="5" style="112" customWidth="1"/>
    <col min="12804" max="12804" width="5.625" style="112" customWidth="1"/>
    <col min="12805" max="12805" width="10.375" style="112" customWidth="1"/>
    <col min="12806" max="12806" width="8.75" style="112"/>
    <col min="12807" max="12807" width="16.125" style="112" customWidth="1"/>
    <col min="12808" max="13049" width="8.75" style="112"/>
    <col min="13050" max="13050" width="4.125" style="112" customWidth="1"/>
    <col min="13051" max="13051" width="2.875" style="112" customWidth="1"/>
    <col min="13052" max="13057" width="7.625" style="112" customWidth="1"/>
    <col min="13058" max="13058" width="4.75" style="112" customWidth="1"/>
    <col min="13059" max="13059" width="5" style="112" customWidth="1"/>
    <col min="13060" max="13060" width="5.625" style="112" customWidth="1"/>
    <col min="13061" max="13061" width="10.375" style="112" customWidth="1"/>
    <col min="13062" max="13062" width="8.75" style="112"/>
    <col min="13063" max="13063" width="16.125" style="112" customWidth="1"/>
    <col min="13064" max="13305" width="8.75" style="112"/>
    <col min="13306" max="13306" width="4.125" style="112" customWidth="1"/>
    <col min="13307" max="13307" width="2.875" style="112" customWidth="1"/>
    <col min="13308" max="13313" width="7.625" style="112" customWidth="1"/>
    <col min="13314" max="13314" width="4.75" style="112" customWidth="1"/>
    <col min="13315" max="13315" width="5" style="112" customWidth="1"/>
    <col min="13316" max="13316" width="5.625" style="112" customWidth="1"/>
    <col min="13317" max="13317" width="10.375" style="112" customWidth="1"/>
    <col min="13318" max="13318" width="8.75" style="112"/>
    <col min="13319" max="13319" width="16.125" style="112" customWidth="1"/>
    <col min="13320" max="13561" width="8.75" style="112"/>
    <col min="13562" max="13562" width="4.125" style="112" customWidth="1"/>
    <col min="13563" max="13563" width="2.875" style="112" customWidth="1"/>
    <col min="13564" max="13569" width="7.625" style="112" customWidth="1"/>
    <col min="13570" max="13570" width="4.75" style="112" customWidth="1"/>
    <col min="13571" max="13571" width="5" style="112" customWidth="1"/>
    <col min="13572" max="13572" width="5.625" style="112" customWidth="1"/>
    <col min="13573" max="13573" width="10.375" style="112" customWidth="1"/>
    <col min="13574" max="13574" width="8.75" style="112"/>
    <col min="13575" max="13575" width="16.125" style="112" customWidth="1"/>
    <col min="13576" max="13817" width="8.75" style="112"/>
    <col min="13818" max="13818" width="4.125" style="112" customWidth="1"/>
    <col min="13819" max="13819" width="2.875" style="112" customWidth="1"/>
    <col min="13820" max="13825" width="7.625" style="112" customWidth="1"/>
    <col min="13826" max="13826" width="4.75" style="112" customWidth="1"/>
    <col min="13827" max="13827" width="5" style="112" customWidth="1"/>
    <col min="13828" max="13828" width="5.625" style="112" customWidth="1"/>
    <col min="13829" max="13829" width="10.375" style="112" customWidth="1"/>
    <col min="13830" max="13830" width="8.75" style="112"/>
    <col min="13831" max="13831" width="16.125" style="112" customWidth="1"/>
    <col min="13832" max="14073" width="8.75" style="112"/>
    <col min="14074" max="14074" width="4.125" style="112" customWidth="1"/>
    <col min="14075" max="14075" width="2.875" style="112" customWidth="1"/>
    <col min="14076" max="14081" width="7.625" style="112" customWidth="1"/>
    <col min="14082" max="14082" width="4.75" style="112" customWidth="1"/>
    <col min="14083" max="14083" width="5" style="112" customWidth="1"/>
    <col min="14084" max="14084" width="5.625" style="112" customWidth="1"/>
    <col min="14085" max="14085" width="10.375" style="112" customWidth="1"/>
    <col min="14086" max="14086" width="8.75" style="112"/>
    <col min="14087" max="14087" width="16.125" style="112" customWidth="1"/>
    <col min="14088" max="14329" width="8.75" style="112"/>
    <col min="14330" max="14330" width="4.125" style="112" customWidth="1"/>
    <col min="14331" max="14331" width="2.875" style="112" customWidth="1"/>
    <col min="14332" max="14337" width="7.625" style="112" customWidth="1"/>
    <col min="14338" max="14338" width="4.75" style="112" customWidth="1"/>
    <col min="14339" max="14339" width="5" style="112" customWidth="1"/>
    <col min="14340" max="14340" width="5.625" style="112" customWidth="1"/>
    <col min="14341" max="14341" width="10.375" style="112" customWidth="1"/>
    <col min="14342" max="14342" width="8.75" style="112"/>
    <col min="14343" max="14343" width="16.125" style="112" customWidth="1"/>
    <col min="14344" max="14585" width="8.75" style="112"/>
    <col min="14586" max="14586" width="4.125" style="112" customWidth="1"/>
    <col min="14587" max="14587" width="2.875" style="112" customWidth="1"/>
    <col min="14588" max="14593" width="7.625" style="112" customWidth="1"/>
    <col min="14594" max="14594" width="4.75" style="112" customWidth="1"/>
    <col min="14595" max="14595" width="5" style="112" customWidth="1"/>
    <col min="14596" max="14596" width="5.625" style="112" customWidth="1"/>
    <col min="14597" max="14597" width="10.375" style="112" customWidth="1"/>
    <col min="14598" max="14598" width="8.75" style="112"/>
    <col min="14599" max="14599" width="16.125" style="112" customWidth="1"/>
    <col min="14600" max="14841" width="8.75" style="112"/>
    <col min="14842" max="14842" width="4.125" style="112" customWidth="1"/>
    <col min="14843" max="14843" width="2.875" style="112" customWidth="1"/>
    <col min="14844" max="14849" width="7.625" style="112" customWidth="1"/>
    <col min="14850" max="14850" width="4.75" style="112" customWidth="1"/>
    <col min="14851" max="14851" width="5" style="112" customWidth="1"/>
    <col min="14852" max="14852" width="5.625" style="112" customWidth="1"/>
    <col min="14853" max="14853" width="10.375" style="112" customWidth="1"/>
    <col min="14854" max="14854" width="8.75" style="112"/>
    <col min="14855" max="14855" width="16.125" style="112" customWidth="1"/>
    <col min="14856" max="15097" width="8.75" style="112"/>
    <col min="15098" max="15098" width="4.125" style="112" customWidth="1"/>
    <col min="15099" max="15099" width="2.875" style="112" customWidth="1"/>
    <col min="15100" max="15105" width="7.625" style="112" customWidth="1"/>
    <col min="15106" max="15106" width="4.75" style="112" customWidth="1"/>
    <col min="15107" max="15107" width="5" style="112" customWidth="1"/>
    <col min="15108" max="15108" width="5.625" style="112" customWidth="1"/>
    <col min="15109" max="15109" width="10.375" style="112" customWidth="1"/>
    <col min="15110" max="15110" width="8.75" style="112"/>
    <col min="15111" max="15111" width="16.125" style="112" customWidth="1"/>
    <col min="15112" max="15353" width="8.75" style="112"/>
    <col min="15354" max="15354" width="4.125" style="112" customWidth="1"/>
    <col min="15355" max="15355" width="2.875" style="112" customWidth="1"/>
    <col min="15356" max="15361" width="7.625" style="112" customWidth="1"/>
    <col min="15362" max="15362" width="4.75" style="112" customWidth="1"/>
    <col min="15363" max="15363" width="5" style="112" customWidth="1"/>
    <col min="15364" max="15364" width="5.625" style="112" customWidth="1"/>
    <col min="15365" max="15365" width="10.375" style="112" customWidth="1"/>
    <col min="15366" max="15366" width="8.75" style="112"/>
    <col min="15367" max="15367" width="16.125" style="112" customWidth="1"/>
    <col min="15368" max="15609" width="8.75" style="112"/>
    <col min="15610" max="15610" width="4.125" style="112" customWidth="1"/>
    <col min="15611" max="15611" width="2.875" style="112" customWidth="1"/>
    <col min="15612" max="15617" width="7.625" style="112" customWidth="1"/>
    <col min="15618" max="15618" width="4.75" style="112" customWidth="1"/>
    <col min="15619" max="15619" width="5" style="112" customWidth="1"/>
    <col min="15620" max="15620" width="5.625" style="112" customWidth="1"/>
    <col min="15621" max="15621" width="10.375" style="112" customWidth="1"/>
    <col min="15622" max="15622" width="8.75" style="112"/>
    <col min="15623" max="15623" width="16.125" style="112" customWidth="1"/>
    <col min="15624" max="15865" width="8.75" style="112"/>
    <col min="15866" max="15866" width="4.125" style="112" customWidth="1"/>
    <col min="15867" max="15867" width="2.875" style="112" customWidth="1"/>
    <col min="15868" max="15873" width="7.625" style="112" customWidth="1"/>
    <col min="15874" max="15874" width="4.75" style="112" customWidth="1"/>
    <col min="15875" max="15875" width="5" style="112" customWidth="1"/>
    <col min="15876" max="15876" width="5.625" style="112" customWidth="1"/>
    <col min="15877" max="15877" width="10.375" style="112" customWidth="1"/>
    <col min="15878" max="15878" width="8.75" style="112"/>
    <col min="15879" max="15879" width="16.125" style="112" customWidth="1"/>
    <col min="15880" max="16121" width="8.75" style="112"/>
    <col min="16122" max="16122" width="4.125" style="112" customWidth="1"/>
    <col min="16123" max="16123" width="2.875" style="112" customWidth="1"/>
    <col min="16124" max="16129" width="7.625" style="112" customWidth="1"/>
    <col min="16130" max="16130" width="4.75" style="112" customWidth="1"/>
    <col min="16131" max="16131" width="5" style="112" customWidth="1"/>
    <col min="16132" max="16132" width="5.625" style="112" customWidth="1"/>
    <col min="16133" max="16133" width="10.375" style="112" customWidth="1"/>
    <col min="16134" max="16134" width="8.75" style="112"/>
    <col min="16135" max="16135" width="16.125" style="112" customWidth="1"/>
    <col min="16136" max="16384" width="8.75" style="112"/>
  </cols>
  <sheetData>
    <row r="1" spans="1:18" ht="24" x14ac:dyDescent="0.15">
      <c r="B1" s="113"/>
      <c r="N1" s="115"/>
      <c r="R1" s="155" t="s">
        <v>136</v>
      </c>
    </row>
    <row r="2" spans="1:18" ht="0.95" customHeight="1" x14ac:dyDescent="0.15">
      <c r="B2" s="113"/>
      <c r="N2" s="115"/>
    </row>
    <row r="3" spans="1:18" ht="18.75" x14ac:dyDescent="0.15">
      <c r="B3" s="113"/>
      <c r="F3" s="113"/>
      <c r="Q3" s="525" t="s">
        <v>137</v>
      </c>
      <c r="R3" s="525"/>
    </row>
    <row r="4" spans="1:18" ht="25.5" x14ac:dyDescent="0.15">
      <c r="A4" s="526" t="s">
        <v>138</v>
      </c>
      <c r="B4" s="526"/>
      <c r="C4" s="526"/>
      <c r="D4" s="526"/>
      <c r="E4" s="526"/>
      <c r="F4" s="526"/>
      <c r="G4" s="526"/>
      <c r="H4" s="526"/>
      <c r="I4" s="526"/>
      <c r="J4" s="526"/>
      <c r="K4" s="526"/>
      <c r="L4" s="526"/>
      <c r="M4" s="526"/>
      <c r="N4" s="526"/>
      <c r="O4" s="526"/>
      <c r="P4" s="526"/>
      <c r="Q4" s="526"/>
      <c r="R4" s="526"/>
    </row>
    <row r="5" spans="1:18" ht="9.75" customHeight="1" x14ac:dyDescent="0.15">
      <c r="C5" s="116"/>
      <c r="D5" s="116"/>
      <c r="E5" s="116"/>
      <c r="F5" s="116"/>
      <c r="G5" s="116"/>
      <c r="H5" s="116"/>
      <c r="I5" s="116"/>
      <c r="J5" s="116"/>
      <c r="K5" s="116"/>
      <c r="L5" s="116"/>
      <c r="M5" s="116"/>
      <c r="N5" s="527" t="s">
        <v>139</v>
      </c>
      <c r="O5" s="527"/>
      <c r="P5" s="116"/>
    </row>
    <row r="6" spans="1:18" ht="9.75" customHeight="1" x14ac:dyDescent="0.15">
      <c r="N6" s="528"/>
      <c r="O6" s="528"/>
    </row>
    <row r="7" spans="1:18" ht="19.5" customHeight="1" x14ac:dyDescent="0.15">
      <c r="M7" s="117"/>
      <c r="N7" s="529" t="s">
        <v>140</v>
      </c>
      <c r="O7" s="530"/>
      <c r="P7" s="119" t="s">
        <v>31</v>
      </c>
      <c r="Q7" s="119" t="s">
        <v>32</v>
      </c>
      <c r="R7" s="119" t="s">
        <v>141</v>
      </c>
    </row>
    <row r="8" spans="1:18" ht="19.5" customHeight="1" x14ac:dyDescent="0.15">
      <c r="B8" s="120"/>
      <c r="C8" s="121" t="s">
        <v>142</v>
      </c>
      <c r="D8" s="531">
        <f>'【別紙(2)】費用支払申請書'!C6</f>
        <v>0</v>
      </c>
      <c r="E8" s="531"/>
      <c r="F8" s="531"/>
      <c r="G8" s="531"/>
      <c r="H8" s="531"/>
      <c r="I8" s="531"/>
      <c r="J8" s="123"/>
      <c r="K8" s="120"/>
      <c r="L8" s="120"/>
      <c r="M8" s="532"/>
      <c r="N8" s="534"/>
      <c r="O8" s="534"/>
      <c r="P8" s="535"/>
      <c r="Q8" s="535"/>
      <c r="R8" s="535"/>
    </row>
    <row r="9" spans="1:18" ht="5.0999999999999996" customHeight="1" x14ac:dyDescent="0.15">
      <c r="B9" s="120"/>
      <c r="C9" s="120"/>
      <c r="D9" s="120"/>
      <c r="E9" s="120"/>
      <c r="F9" s="120"/>
      <c r="G9" s="120"/>
      <c r="H9" s="120"/>
      <c r="I9" s="120"/>
      <c r="J9" s="123"/>
      <c r="K9" s="120"/>
      <c r="L9" s="120"/>
      <c r="M9" s="533"/>
      <c r="N9" s="534"/>
      <c r="O9" s="534"/>
      <c r="P9" s="535"/>
      <c r="Q9" s="535"/>
      <c r="R9" s="535"/>
    </row>
    <row r="10" spans="1:18" ht="33" customHeight="1" x14ac:dyDescent="0.2">
      <c r="B10" s="120"/>
      <c r="C10" s="124" t="s">
        <v>143</v>
      </c>
      <c r="D10" s="521"/>
      <c r="E10" s="521"/>
      <c r="F10" s="521"/>
      <c r="G10" s="521"/>
      <c r="H10" s="125" t="s">
        <v>144</v>
      </c>
      <c r="I10" s="522"/>
      <c r="J10" s="522"/>
      <c r="K10" s="522"/>
      <c r="L10" s="125" t="s">
        <v>145</v>
      </c>
    </row>
    <row r="11" spans="1:18" ht="19.5" customHeight="1" x14ac:dyDescent="0.2">
      <c r="B11" s="523"/>
      <c r="C11" s="523"/>
      <c r="D11" s="126"/>
      <c r="E11" s="120"/>
      <c r="F11" s="120"/>
      <c r="G11" s="120"/>
      <c r="H11" s="120"/>
      <c r="I11" s="120"/>
      <c r="J11" s="123"/>
      <c r="K11" s="523"/>
      <c r="L11" s="523"/>
      <c r="N11" s="114"/>
      <c r="R11" s="127"/>
    </row>
    <row r="12" spans="1:18" ht="19.5" customHeight="1" x14ac:dyDescent="0.2">
      <c r="B12" s="120"/>
      <c r="C12" s="124" t="s">
        <v>146</v>
      </c>
      <c r="D12" s="524"/>
      <c r="E12" s="524"/>
      <c r="F12" s="524"/>
      <c r="G12" s="122"/>
      <c r="H12" s="128" t="s">
        <v>144</v>
      </c>
      <c r="I12" s="498"/>
      <c r="J12" s="498"/>
      <c r="K12" s="126" t="s">
        <v>145</v>
      </c>
      <c r="M12" s="120"/>
      <c r="N12" s="124" t="s">
        <v>147</v>
      </c>
      <c r="O12" s="498"/>
      <c r="P12" s="498"/>
      <c r="Q12" s="498"/>
      <c r="R12" s="129"/>
    </row>
    <row r="13" spans="1:18" ht="19.5" customHeight="1" x14ac:dyDescent="0.15">
      <c r="B13" s="120"/>
      <c r="C13" s="120"/>
      <c r="D13" s="120"/>
      <c r="E13" s="120"/>
      <c r="F13" s="120"/>
      <c r="G13" s="120"/>
      <c r="H13" s="120"/>
      <c r="I13" s="120"/>
      <c r="J13" s="123"/>
      <c r="K13" s="121"/>
      <c r="L13" s="120"/>
    </row>
    <row r="14" spans="1:18" ht="19.5" customHeight="1" x14ac:dyDescent="0.2">
      <c r="B14" s="126"/>
      <c r="C14" s="121" t="s">
        <v>148</v>
      </c>
      <c r="D14" s="499"/>
      <c r="E14" s="499"/>
      <c r="F14" s="122" t="s">
        <v>149</v>
      </c>
      <c r="G14" s="130"/>
      <c r="H14" s="120"/>
      <c r="I14" s="120"/>
      <c r="J14" s="123"/>
      <c r="K14" s="124"/>
      <c r="L14" s="120"/>
    </row>
    <row r="15" spans="1:18" ht="14.25" thickBot="1" x14ac:dyDescent="0.2">
      <c r="B15" s="131"/>
      <c r="C15" s="131"/>
      <c r="H15" s="132"/>
      <c r="I15" s="132"/>
      <c r="J15" s="133"/>
      <c r="K15" s="132"/>
      <c r="L15" s="132"/>
      <c r="M15" s="132"/>
      <c r="N15" s="132"/>
      <c r="O15" s="132"/>
      <c r="P15" s="132"/>
      <c r="Q15" s="132"/>
    </row>
    <row r="16" spans="1:18" ht="18.75" customHeight="1" x14ac:dyDescent="0.15">
      <c r="B16" s="500" t="s">
        <v>38</v>
      </c>
      <c r="C16" s="502" t="s">
        <v>150</v>
      </c>
      <c r="D16" s="503"/>
      <c r="E16" s="503"/>
      <c r="F16" s="503"/>
      <c r="G16" s="504"/>
      <c r="H16" s="505" t="s">
        <v>151</v>
      </c>
      <c r="I16" s="507" t="s">
        <v>152</v>
      </c>
      <c r="J16" s="509" t="s">
        <v>153</v>
      </c>
      <c r="K16" s="511" t="s">
        <v>154</v>
      </c>
      <c r="L16" s="511"/>
      <c r="M16" s="511"/>
      <c r="N16" s="511"/>
      <c r="O16" s="511"/>
      <c r="P16" s="512"/>
      <c r="Q16" s="515" t="s">
        <v>155</v>
      </c>
      <c r="R16" s="516"/>
    </row>
    <row r="17" spans="2:18" ht="29.25" thickBot="1" x14ac:dyDescent="0.2">
      <c r="B17" s="501"/>
      <c r="C17" s="134" t="s">
        <v>193</v>
      </c>
      <c r="D17" s="135" t="s">
        <v>156</v>
      </c>
      <c r="E17" s="135" t="s">
        <v>157</v>
      </c>
      <c r="F17" s="159" t="s">
        <v>194</v>
      </c>
      <c r="G17" s="161" t="s">
        <v>158</v>
      </c>
      <c r="H17" s="506"/>
      <c r="I17" s="508"/>
      <c r="J17" s="510"/>
      <c r="K17" s="513"/>
      <c r="L17" s="513"/>
      <c r="M17" s="513"/>
      <c r="N17" s="513"/>
      <c r="O17" s="513"/>
      <c r="P17" s="514"/>
      <c r="Q17" s="136" t="s">
        <v>159</v>
      </c>
      <c r="R17" s="137" t="s">
        <v>160</v>
      </c>
    </row>
    <row r="18" spans="2:18" ht="58.5" customHeight="1" thickTop="1" x14ac:dyDescent="0.15">
      <c r="B18" s="156"/>
      <c r="C18" s="138"/>
      <c r="D18" s="139"/>
      <c r="E18" s="139"/>
      <c r="F18" s="160"/>
      <c r="G18" s="162"/>
      <c r="H18" s="140">
        <f>G18*24</f>
        <v>0</v>
      </c>
      <c r="I18" s="141"/>
      <c r="J18" s="142"/>
      <c r="K18" s="517"/>
      <c r="L18" s="518"/>
      <c r="M18" s="518"/>
      <c r="N18" s="518"/>
      <c r="O18" s="518"/>
      <c r="P18" s="519"/>
      <c r="Q18" s="143"/>
      <c r="R18" s="144"/>
    </row>
    <row r="19" spans="2:18" ht="58.5" customHeight="1" x14ac:dyDescent="0.15">
      <c r="B19" s="157"/>
      <c r="C19" s="172"/>
      <c r="D19" s="173"/>
      <c r="E19" s="173"/>
      <c r="F19" s="174"/>
      <c r="G19" s="175"/>
      <c r="H19" s="176">
        <f t="shared" ref="H19:H34" si="0">G19*24</f>
        <v>0</v>
      </c>
      <c r="I19" s="177"/>
      <c r="J19" s="145"/>
      <c r="K19" s="520"/>
      <c r="L19" s="492"/>
      <c r="M19" s="492"/>
      <c r="N19" s="492"/>
      <c r="O19" s="492"/>
      <c r="P19" s="493"/>
      <c r="Q19" s="118"/>
      <c r="R19" s="147"/>
    </row>
    <row r="20" spans="2:18" ht="58.5" customHeight="1" x14ac:dyDescent="0.15">
      <c r="B20" s="157"/>
      <c r="C20" s="172"/>
      <c r="D20" s="173"/>
      <c r="E20" s="173"/>
      <c r="F20" s="174"/>
      <c r="G20" s="178"/>
      <c r="H20" s="179">
        <f t="shared" si="0"/>
        <v>0</v>
      </c>
      <c r="I20" s="177"/>
      <c r="J20" s="145"/>
      <c r="K20" s="520"/>
      <c r="L20" s="492"/>
      <c r="M20" s="492"/>
      <c r="N20" s="492"/>
      <c r="O20" s="492"/>
      <c r="P20" s="493"/>
      <c r="Q20" s="148"/>
      <c r="R20" s="149"/>
    </row>
    <row r="21" spans="2:18" ht="58.5" customHeight="1" x14ac:dyDescent="0.15">
      <c r="B21" s="157"/>
      <c r="C21" s="172"/>
      <c r="D21" s="173"/>
      <c r="E21" s="180"/>
      <c r="F21" s="181"/>
      <c r="G21" s="178"/>
      <c r="H21" s="182">
        <f t="shared" si="0"/>
        <v>0</v>
      </c>
      <c r="I21" s="177"/>
      <c r="J21" s="145"/>
      <c r="K21" s="520"/>
      <c r="L21" s="492"/>
      <c r="M21" s="492"/>
      <c r="N21" s="492"/>
      <c r="O21" s="492"/>
      <c r="P21" s="493"/>
      <c r="Q21" s="118"/>
      <c r="R21" s="147"/>
    </row>
    <row r="22" spans="2:18" ht="58.5" customHeight="1" x14ac:dyDescent="0.15">
      <c r="B22" s="157"/>
      <c r="C22" s="172"/>
      <c r="D22" s="173"/>
      <c r="E22" s="180"/>
      <c r="F22" s="174"/>
      <c r="G22" s="178"/>
      <c r="H22" s="182">
        <f t="shared" si="0"/>
        <v>0</v>
      </c>
      <c r="I22" s="183"/>
      <c r="J22" s="146"/>
      <c r="K22" s="492"/>
      <c r="L22" s="492"/>
      <c r="M22" s="492"/>
      <c r="N22" s="492"/>
      <c r="O22" s="492"/>
      <c r="P22" s="493"/>
      <c r="Q22" s="118"/>
      <c r="R22" s="147"/>
    </row>
    <row r="23" spans="2:18" ht="58.5" customHeight="1" x14ac:dyDescent="0.15">
      <c r="B23" s="157"/>
      <c r="C23" s="172"/>
      <c r="D23" s="173"/>
      <c r="E23" s="173"/>
      <c r="F23" s="174"/>
      <c r="G23" s="178"/>
      <c r="H23" s="182">
        <f t="shared" si="0"/>
        <v>0</v>
      </c>
      <c r="I23" s="177"/>
      <c r="J23" s="145"/>
      <c r="K23" s="492"/>
      <c r="L23" s="492"/>
      <c r="M23" s="492"/>
      <c r="N23" s="492"/>
      <c r="O23" s="492"/>
      <c r="P23" s="493"/>
      <c r="Q23" s="118"/>
      <c r="R23" s="147"/>
    </row>
    <row r="24" spans="2:18" ht="58.5" customHeight="1" x14ac:dyDescent="0.15">
      <c r="B24" s="157"/>
      <c r="C24" s="172"/>
      <c r="D24" s="173"/>
      <c r="E24" s="173"/>
      <c r="F24" s="174"/>
      <c r="G24" s="178"/>
      <c r="H24" s="182">
        <f t="shared" si="0"/>
        <v>0</v>
      </c>
      <c r="I24" s="177"/>
      <c r="J24" s="146"/>
      <c r="K24" s="492"/>
      <c r="L24" s="492"/>
      <c r="M24" s="492"/>
      <c r="N24" s="492"/>
      <c r="O24" s="492"/>
      <c r="P24" s="493"/>
      <c r="Q24" s="118"/>
      <c r="R24" s="147"/>
    </row>
    <row r="25" spans="2:18" ht="58.5" customHeight="1" x14ac:dyDescent="0.15">
      <c r="B25" s="157"/>
      <c r="C25" s="172"/>
      <c r="D25" s="173"/>
      <c r="E25" s="173"/>
      <c r="F25" s="174"/>
      <c r="G25" s="178"/>
      <c r="H25" s="182">
        <f t="shared" si="0"/>
        <v>0</v>
      </c>
      <c r="I25" s="177"/>
      <c r="J25" s="145"/>
      <c r="K25" s="492"/>
      <c r="L25" s="492"/>
      <c r="M25" s="492"/>
      <c r="N25" s="492"/>
      <c r="O25" s="492"/>
      <c r="P25" s="493"/>
      <c r="Q25" s="118"/>
      <c r="R25" s="147"/>
    </row>
    <row r="26" spans="2:18" ht="58.5" customHeight="1" x14ac:dyDescent="0.15">
      <c r="B26" s="157"/>
      <c r="C26" s="172"/>
      <c r="D26" s="173"/>
      <c r="E26" s="173"/>
      <c r="F26" s="174"/>
      <c r="G26" s="178"/>
      <c r="H26" s="182">
        <f t="shared" si="0"/>
        <v>0</v>
      </c>
      <c r="I26" s="177"/>
      <c r="J26" s="145"/>
      <c r="K26" s="492"/>
      <c r="L26" s="492"/>
      <c r="M26" s="492"/>
      <c r="N26" s="492"/>
      <c r="O26" s="492"/>
      <c r="P26" s="493"/>
      <c r="Q26" s="118"/>
      <c r="R26" s="147"/>
    </row>
    <row r="27" spans="2:18" ht="58.5" customHeight="1" x14ac:dyDescent="0.15">
      <c r="B27" s="157"/>
      <c r="C27" s="172"/>
      <c r="D27" s="173"/>
      <c r="E27" s="173"/>
      <c r="F27" s="174"/>
      <c r="G27" s="178"/>
      <c r="H27" s="182">
        <f t="shared" si="0"/>
        <v>0</v>
      </c>
      <c r="I27" s="177"/>
      <c r="J27" s="145"/>
      <c r="K27" s="492"/>
      <c r="L27" s="492"/>
      <c r="M27" s="492"/>
      <c r="N27" s="492"/>
      <c r="O27" s="492"/>
      <c r="P27" s="493"/>
      <c r="Q27" s="118"/>
      <c r="R27" s="147"/>
    </row>
    <row r="28" spans="2:18" ht="58.5" customHeight="1" x14ac:dyDescent="0.15">
      <c r="B28" s="157"/>
      <c r="C28" s="172"/>
      <c r="D28" s="173"/>
      <c r="E28" s="173"/>
      <c r="F28" s="174"/>
      <c r="G28" s="178"/>
      <c r="H28" s="182">
        <f t="shared" si="0"/>
        <v>0</v>
      </c>
      <c r="I28" s="177"/>
      <c r="J28" s="145"/>
      <c r="K28" s="492"/>
      <c r="L28" s="492"/>
      <c r="M28" s="492"/>
      <c r="N28" s="492"/>
      <c r="O28" s="492"/>
      <c r="P28" s="493"/>
      <c r="Q28" s="118"/>
      <c r="R28" s="147"/>
    </row>
    <row r="29" spans="2:18" ht="58.5" customHeight="1" x14ac:dyDescent="0.15">
      <c r="B29" s="157"/>
      <c r="C29" s="172"/>
      <c r="D29" s="173"/>
      <c r="E29" s="173"/>
      <c r="F29" s="174"/>
      <c r="G29" s="178"/>
      <c r="H29" s="182">
        <f t="shared" si="0"/>
        <v>0</v>
      </c>
      <c r="I29" s="177"/>
      <c r="J29" s="145"/>
      <c r="K29" s="492"/>
      <c r="L29" s="492"/>
      <c r="M29" s="492"/>
      <c r="N29" s="492"/>
      <c r="O29" s="492"/>
      <c r="P29" s="493"/>
      <c r="Q29" s="118"/>
      <c r="R29" s="147"/>
    </row>
    <row r="30" spans="2:18" ht="58.5" customHeight="1" x14ac:dyDescent="0.15">
      <c r="B30" s="157"/>
      <c r="C30" s="172"/>
      <c r="D30" s="173"/>
      <c r="E30" s="173"/>
      <c r="F30" s="174"/>
      <c r="G30" s="178"/>
      <c r="H30" s="182">
        <f t="shared" si="0"/>
        <v>0</v>
      </c>
      <c r="I30" s="177"/>
      <c r="J30" s="145"/>
      <c r="K30" s="492"/>
      <c r="L30" s="492"/>
      <c r="M30" s="492"/>
      <c r="N30" s="492"/>
      <c r="O30" s="492"/>
      <c r="P30" s="493"/>
      <c r="Q30" s="118"/>
      <c r="R30" s="147"/>
    </row>
    <row r="31" spans="2:18" ht="58.5" customHeight="1" x14ac:dyDescent="0.15">
      <c r="B31" s="157"/>
      <c r="C31" s="172"/>
      <c r="D31" s="173"/>
      <c r="E31" s="173"/>
      <c r="F31" s="174"/>
      <c r="G31" s="178"/>
      <c r="H31" s="182">
        <f t="shared" si="0"/>
        <v>0</v>
      </c>
      <c r="I31" s="177"/>
      <c r="J31" s="145"/>
      <c r="K31" s="492"/>
      <c r="L31" s="492"/>
      <c r="M31" s="492"/>
      <c r="N31" s="492"/>
      <c r="O31" s="492"/>
      <c r="P31" s="493"/>
      <c r="Q31" s="118"/>
      <c r="R31" s="147"/>
    </row>
    <row r="32" spans="2:18" ht="58.5" customHeight="1" x14ac:dyDescent="0.15">
      <c r="B32" s="157"/>
      <c r="C32" s="172"/>
      <c r="D32" s="173"/>
      <c r="E32" s="173"/>
      <c r="F32" s="174"/>
      <c r="G32" s="178"/>
      <c r="H32" s="182">
        <f t="shared" si="0"/>
        <v>0</v>
      </c>
      <c r="I32" s="177"/>
      <c r="J32" s="145"/>
      <c r="K32" s="492"/>
      <c r="L32" s="492"/>
      <c r="M32" s="492"/>
      <c r="N32" s="492"/>
      <c r="O32" s="492"/>
      <c r="P32" s="493"/>
      <c r="Q32" s="118"/>
      <c r="R32" s="147"/>
    </row>
    <row r="33" spans="1:18" ht="58.5" customHeight="1" x14ac:dyDescent="0.15">
      <c r="B33" s="157"/>
      <c r="C33" s="172"/>
      <c r="D33" s="173"/>
      <c r="E33" s="173"/>
      <c r="F33" s="174"/>
      <c r="G33" s="178"/>
      <c r="H33" s="182">
        <f t="shared" si="0"/>
        <v>0</v>
      </c>
      <c r="I33" s="183"/>
      <c r="J33" s="146"/>
      <c r="K33" s="492"/>
      <c r="L33" s="492"/>
      <c r="M33" s="492"/>
      <c r="N33" s="492"/>
      <c r="O33" s="492"/>
      <c r="P33" s="493"/>
      <c r="Q33" s="118"/>
      <c r="R33" s="147"/>
    </row>
    <row r="34" spans="1:18" ht="58.5" customHeight="1" thickBot="1" x14ac:dyDescent="0.2">
      <c r="B34" s="158"/>
      <c r="C34" s="184"/>
      <c r="D34" s="185"/>
      <c r="E34" s="185"/>
      <c r="F34" s="186"/>
      <c r="G34" s="187"/>
      <c r="H34" s="188">
        <f t="shared" si="0"/>
        <v>0</v>
      </c>
      <c r="I34" s="189"/>
      <c r="J34" s="150"/>
      <c r="K34" s="494"/>
      <c r="L34" s="494"/>
      <c r="M34" s="494"/>
      <c r="N34" s="494"/>
      <c r="O34" s="494"/>
      <c r="P34" s="495"/>
      <c r="Q34" s="151"/>
      <c r="R34" s="152"/>
    </row>
    <row r="35" spans="1:18" ht="41.25" customHeight="1" thickTop="1" thickBot="1" x14ac:dyDescent="0.2">
      <c r="B35" s="153"/>
      <c r="F35" s="496" t="s">
        <v>161</v>
      </c>
      <c r="G35" s="497"/>
      <c r="H35" s="154">
        <f>SUM(H18:H34)</f>
        <v>0</v>
      </c>
    </row>
    <row r="36" spans="1:18" ht="20.25" customHeight="1" x14ac:dyDescent="0.15">
      <c r="C36" s="153"/>
      <c r="D36" s="475"/>
      <c r="E36" s="475"/>
      <c r="F36" s="153"/>
      <c r="G36" s="153"/>
      <c r="H36" s="153"/>
      <c r="K36" s="476" t="s">
        <v>150</v>
      </c>
      <c r="L36" s="477"/>
      <c r="M36" s="478" t="s">
        <v>162</v>
      </c>
      <c r="N36" s="480" t="s">
        <v>163</v>
      </c>
      <c r="O36" s="481"/>
      <c r="P36" s="482" t="s">
        <v>164</v>
      </c>
      <c r="Q36" s="484" t="s">
        <v>84</v>
      </c>
      <c r="R36" s="485"/>
    </row>
    <row r="37" spans="1:18" ht="29.25" customHeight="1" thickBot="1" x14ac:dyDescent="0.2">
      <c r="K37" s="486">
        <f>H35</f>
        <v>0</v>
      </c>
      <c r="L37" s="487"/>
      <c r="M37" s="479"/>
      <c r="N37" s="488">
        <f>D14</f>
        <v>0</v>
      </c>
      <c r="O37" s="489"/>
      <c r="P37" s="483"/>
      <c r="Q37" s="490">
        <f>ROUNDDOWN(K37*N37,0)</f>
        <v>0</v>
      </c>
      <c r="R37" s="491"/>
    </row>
    <row r="40" spans="1:18" x14ac:dyDescent="0.15">
      <c r="A40" s="112" t="s">
        <v>165</v>
      </c>
    </row>
    <row r="41" spans="1:18" x14ac:dyDescent="0.15">
      <c r="A41" s="112" t="s">
        <v>12</v>
      </c>
    </row>
    <row r="42" spans="1:18" x14ac:dyDescent="0.15">
      <c r="A42" s="112" t="s">
        <v>13</v>
      </c>
    </row>
    <row r="43" spans="1:18" x14ac:dyDescent="0.15">
      <c r="A43" s="112" t="s">
        <v>14</v>
      </c>
    </row>
    <row r="44" spans="1:18" x14ac:dyDescent="0.15">
      <c r="A44" s="112" t="s">
        <v>15</v>
      </c>
    </row>
    <row r="45" spans="1:18" x14ac:dyDescent="0.15">
      <c r="A45" s="112" t="s">
        <v>166</v>
      </c>
    </row>
    <row r="46" spans="1:18" x14ac:dyDescent="0.15">
      <c r="A46" s="112" t="s">
        <v>167</v>
      </c>
    </row>
    <row r="47" spans="1:18" x14ac:dyDescent="0.15">
      <c r="A47" s="112" t="s">
        <v>16</v>
      </c>
    </row>
    <row r="48" spans="1:18" x14ac:dyDescent="0.15">
      <c r="A48" s="112" t="s">
        <v>168</v>
      </c>
    </row>
    <row r="49" spans="1:1" x14ac:dyDescent="0.15">
      <c r="A49" s="112" t="s">
        <v>169</v>
      </c>
    </row>
    <row r="50" spans="1:1" x14ac:dyDescent="0.15">
      <c r="A50" s="112" t="s">
        <v>170</v>
      </c>
    </row>
  </sheetData>
  <autoFilter ref="I16:J34" xr:uid="{0E4B48FF-A954-44A6-9F2C-6A7B4E6D0A6F}"/>
  <mergeCells count="52">
    <mergeCell ref="Q3:R3"/>
    <mergeCell ref="A4:R4"/>
    <mergeCell ref="N5:O6"/>
    <mergeCell ref="N7:O7"/>
    <mergeCell ref="D8:I8"/>
    <mergeCell ref="M8:M9"/>
    <mergeCell ref="N8:O9"/>
    <mergeCell ref="P8:P9"/>
    <mergeCell ref="Q8:Q9"/>
    <mergeCell ref="R8:R9"/>
    <mergeCell ref="D10:G10"/>
    <mergeCell ref="I10:K10"/>
    <mergeCell ref="B11:C11"/>
    <mergeCell ref="K11:L11"/>
    <mergeCell ref="D12:F12"/>
    <mergeCell ref="I12:J12"/>
    <mergeCell ref="K23:P23"/>
    <mergeCell ref="O12:Q12"/>
    <mergeCell ref="D14:E14"/>
    <mergeCell ref="B16:B17"/>
    <mergeCell ref="C16:G16"/>
    <mergeCell ref="H16:H17"/>
    <mergeCell ref="I16:I17"/>
    <mergeCell ref="J16:J17"/>
    <mergeCell ref="K16:P17"/>
    <mergeCell ref="Q16:R16"/>
    <mergeCell ref="K18:P18"/>
    <mergeCell ref="K19:P19"/>
    <mergeCell ref="K20:P20"/>
    <mergeCell ref="K21:P21"/>
    <mergeCell ref="K22:P22"/>
    <mergeCell ref="F35:G35"/>
    <mergeCell ref="K24:P24"/>
    <mergeCell ref="K25:P25"/>
    <mergeCell ref="K26:P26"/>
    <mergeCell ref="K27:P27"/>
    <mergeCell ref="K28:P28"/>
    <mergeCell ref="K29:P29"/>
    <mergeCell ref="Q36:R36"/>
    <mergeCell ref="K37:L37"/>
    <mergeCell ref="N37:O37"/>
    <mergeCell ref="Q37:R37"/>
    <mergeCell ref="K30:P30"/>
    <mergeCell ref="K31:P31"/>
    <mergeCell ref="K32:P32"/>
    <mergeCell ref="K33:P33"/>
    <mergeCell ref="K34:P34"/>
    <mergeCell ref="D36:E36"/>
    <mergeCell ref="K36:L36"/>
    <mergeCell ref="M36:M37"/>
    <mergeCell ref="N36:O36"/>
    <mergeCell ref="P36:P37"/>
  </mergeCells>
  <phoneticPr fontId="5"/>
  <conditionalFormatting sqref="D8:I8">
    <cfRule type="cellIs" dxfId="1" priority="1" operator="equal">
      <formula>0</formula>
    </cfRule>
  </conditionalFormatting>
  <dataValidations count="1">
    <dataValidation type="list" allowBlank="1" showInputMessage="1" showErrorMessage="1" sqref="J18:J34" xr:uid="{F23A7002-BCCD-4128-81A5-9BCD76822394}">
      <formula1>$A$40:$A$50</formula1>
    </dataValidation>
  </dataValidations>
  <printOptions horizontalCentered="1" verticalCentered="1"/>
  <pageMargins left="0.23622047244094491" right="0.23622047244094491" top="0.35433070866141736" bottom="0.35433070866141736" header="0.31496062992125984" footer="0.31496062992125984"/>
  <pageSetup paperSize="9" scale="61"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9450-25E9-4598-AF6A-79DBD9B727A4}">
  <sheetPr codeName="Sheet9">
    <pageSetUpPr fitToPage="1"/>
  </sheetPr>
  <dimension ref="A1:U66"/>
  <sheetViews>
    <sheetView showGridLines="0" view="pageBreakPreview" zoomScaleNormal="100" zoomScaleSheetLayoutView="100" workbookViewId="0"/>
  </sheetViews>
  <sheetFormatPr defaultColWidth="9" defaultRowHeight="13.5" x14ac:dyDescent="0.15"/>
  <cols>
    <col min="1" max="1" width="12.875" style="1" customWidth="1"/>
    <col min="2" max="5" width="12.125" style="1" customWidth="1"/>
    <col min="6" max="17" width="2.625" style="1" customWidth="1"/>
    <col min="18" max="19" width="12.125" style="1" customWidth="1"/>
    <col min="20" max="20" width="21.25" style="1" customWidth="1"/>
  </cols>
  <sheetData>
    <row r="1" spans="1:20" ht="27" customHeight="1" x14ac:dyDescent="0.15">
      <c r="T1" s="2" t="s">
        <v>171</v>
      </c>
    </row>
    <row r="2" spans="1:20" ht="26.45" customHeight="1" x14ac:dyDescent="0.15">
      <c r="B2" s="4"/>
      <c r="C2" s="4"/>
      <c r="D2" s="4"/>
      <c r="T2" s="3" t="s">
        <v>68</v>
      </c>
    </row>
    <row r="3" spans="1:20" ht="20.25" customHeight="1" x14ac:dyDescent="0.15">
      <c r="A3" s="569" t="s">
        <v>314</v>
      </c>
      <c r="B3" s="431"/>
      <c r="C3" s="431"/>
      <c r="D3" s="431"/>
      <c r="E3" s="431"/>
      <c r="F3" s="431"/>
      <c r="G3" s="431"/>
      <c r="H3" s="431"/>
      <c r="I3" s="431"/>
      <c r="J3" s="431"/>
      <c r="K3" s="431"/>
      <c r="L3" s="431"/>
      <c r="M3" s="431"/>
      <c r="N3" s="431"/>
      <c r="O3" s="431"/>
      <c r="P3" s="431"/>
      <c r="Q3" s="431"/>
      <c r="R3" s="431"/>
      <c r="S3" s="431"/>
      <c r="T3" s="431"/>
    </row>
    <row r="4" spans="1:20" ht="14.1" customHeight="1" x14ac:dyDescent="0.15">
      <c r="A4" s="431"/>
      <c r="B4" s="431"/>
      <c r="C4" s="431"/>
      <c r="D4" s="431"/>
      <c r="E4" s="431"/>
      <c r="F4" s="431"/>
      <c r="G4" s="431"/>
      <c r="H4" s="431"/>
      <c r="I4" s="431"/>
      <c r="J4" s="431"/>
      <c r="K4" s="431"/>
      <c r="L4" s="431"/>
      <c r="M4" s="431"/>
      <c r="N4" s="431"/>
      <c r="O4" s="431"/>
      <c r="P4" s="431"/>
      <c r="Q4" s="431"/>
      <c r="R4" s="431"/>
      <c r="S4" s="431"/>
      <c r="T4" s="431"/>
    </row>
    <row r="5" spans="1:20" s="23" customFormat="1" ht="18" customHeight="1" thickBot="1" x14ac:dyDescent="0.2">
      <c r="A5" s="6" t="s">
        <v>172</v>
      </c>
      <c r="B5" s="1"/>
      <c r="C5" s="1"/>
      <c r="D5" s="1"/>
      <c r="E5" s="1"/>
      <c r="F5" s="1"/>
      <c r="G5" s="1"/>
      <c r="H5" s="1"/>
      <c r="I5" s="1"/>
      <c r="J5" s="1"/>
      <c r="K5" s="1"/>
      <c r="L5" s="1"/>
      <c r="M5" s="1"/>
      <c r="N5" s="1"/>
      <c r="O5" s="1"/>
      <c r="P5" s="1"/>
      <c r="Q5" s="1"/>
      <c r="R5" s="1"/>
      <c r="S5" s="1"/>
      <c r="T5" s="1"/>
    </row>
    <row r="6" spans="1:20" s="23" customFormat="1" ht="21.75" customHeight="1" x14ac:dyDescent="0.15">
      <c r="A6" s="36" t="s">
        <v>1</v>
      </c>
      <c r="B6" s="434">
        <f>'【別紙(2)】費用支払申請書'!C6</f>
        <v>0</v>
      </c>
      <c r="C6" s="435"/>
      <c r="D6" s="30" t="s">
        <v>2</v>
      </c>
      <c r="E6" s="37" t="s">
        <v>3</v>
      </c>
      <c r="F6" s="372">
        <f>'【別紙(2)】費用支払申請書'!G6</f>
        <v>0</v>
      </c>
      <c r="G6" s="373"/>
      <c r="H6" s="373"/>
      <c r="I6" s="373"/>
      <c r="J6" s="373"/>
      <c r="K6" s="373"/>
      <c r="L6" s="373"/>
      <c r="M6" s="373"/>
      <c r="N6" s="373"/>
      <c r="O6" s="373"/>
      <c r="P6" s="373"/>
      <c r="Q6" s="406"/>
      <c r="R6" s="42" t="s">
        <v>4</v>
      </c>
      <c r="S6" s="372">
        <f>'【別紙(2)】費用支払申請書'!T6</f>
        <v>0</v>
      </c>
      <c r="T6" s="374"/>
    </row>
    <row r="7" spans="1:20" s="23" customFormat="1" ht="21.75" customHeight="1" thickBot="1" x14ac:dyDescent="0.2">
      <c r="A7" s="53" t="s">
        <v>5</v>
      </c>
      <c r="B7" s="570">
        <f>'【別紙(2)】費用支払申請書'!C7</f>
        <v>0</v>
      </c>
      <c r="C7" s="571"/>
      <c r="D7" s="571"/>
      <c r="E7" s="571"/>
      <c r="F7" s="571"/>
      <c r="G7" s="571"/>
      <c r="H7" s="571"/>
      <c r="I7" s="571"/>
      <c r="J7" s="571"/>
      <c r="K7" s="571"/>
      <c r="L7" s="571"/>
      <c r="M7" s="571"/>
      <c r="N7" s="571"/>
      <c r="O7" s="571"/>
      <c r="P7" s="571"/>
      <c r="Q7" s="572"/>
      <c r="R7" s="46" t="s">
        <v>6</v>
      </c>
      <c r="S7" s="358">
        <f>'【別紙(2)】費用支払申請書'!T7</f>
        <v>0</v>
      </c>
      <c r="T7" s="360"/>
    </row>
    <row r="8" spans="1:20" s="23" customFormat="1" ht="14.25" customHeight="1" x14ac:dyDescent="0.15">
      <c r="A8" s="1"/>
      <c r="B8" s="1"/>
      <c r="C8" s="1"/>
      <c r="D8" s="1"/>
      <c r="E8" s="1"/>
      <c r="F8" s="1"/>
      <c r="G8" s="1"/>
      <c r="H8" s="1"/>
      <c r="I8" s="1"/>
      <c r="J8" s="1"/>
      <c r="K8" s="1"/>
      <c r="L8" s="1"/>
      <c r="M8" s="1"/>
      <c r="N8" s="1"/>
      <c r="O8" s="1"/>
      <c r="P8" s="1"/>
      <c r="Q8" s="1"/>
      <c r="R8" s="1"/>
      <c r="S8" s="1"/>
      <c r="T8" s="1"/>
    </row>
    <row r="9" spans="1:20" s="23" customFormat="1" ht="18" customHeight="1" thickBot="1" x14ac:dyDescent="0.2">
      <c r="A9" s="6" t="s">
        <v>70</v>
      </c>
      <c r="B9" s="1"/>
      <c r="C9" s="1"/>
      <c r="D9" s="5"/>
      <c r="E9" s="1"/>
      <c r="F9" s="1"/>
      <c r="G9" s="1"/>
      <c r="H9" s="1"/>
      <c r="I9" s="1"/>
      <c r="J9" s="1"/>
      <c r="K9" s="1"/>
      <c r="L9" s="1"/>
      <c r="M9" s="1"/>
      <c r="N9" s="1"/>
      <c r="O9" s="1"/>
      <c r="P9" s="1"/>
      <c r="Q9" s="1"/>
      <c r="R9" s="1"/>
      <c r="S9" s="7" t="s">
        <v>173</v>
      </c>
      <c r="T9" s="71">
        <f>'【別紙(2)】費用支払申請書'!U10</f>
        <v>0</v>
      </c>
    </row>
    <row r="10" spans="1:20" s="23" customFormat="1" ht="21.75" customHeight="1" x14ac:dyDescent="0.15">
      <c r="A10" s="163" t="s">
        <v>174</v>
      </c>
      <c r="B10" s="372">
        <f>'【別紙(2)】費用支払申請書'!C11</f>
        <v>0</v>
      </c>
      <c r="C10" s="373"/>
      <c r="D10" s="30" t="s">
        <v>2</v>
      </c>
      <c r="E10" s="42" t="s">
        <v>3</v>
      </c>
      <c r="F10" s="372">
        <f>'【別紙(2)】費用支払申請書'!G11</f>
        <v>0</v>
      </c>
      <c r="G10" s="373"/>
      <c r="H10" s="373"/>
      <c r="I10" s="373"/>
      <c r="J10" s="373"/>
      <c r="K10" s="373"/>
      <c r="L10" s="373"/>
      <c r="M10" s="373"/>
      <c r="N10" s="373"/>
      <c r="O10" s="373"/>
      <c r="P10" s="373"/>
      <c r="Q10" s="406"/>
      <c r="R10" s="42" t="s">
        <v>4</v>
      </c>
      <c r="S10" s="372">
        <f>'【別紙(2)】費用支払申請書'!T11</f>
        <v>0</v>
      </c>
      <c r="T10" s="374"/>
    </row>
    <row r="11" spans="1:20" s="23" customFormat="1" ht="21.75" customHeight="1" x14ac:dyDescent="0.15">
      <c r="A11" s="43" t="s">
        <v>5</v>
      </c>
      <c r="B11" s="419" t="str">
        <f>'【別紙(2)】費用支払申請書'!C12</f>
        <v>〒</v>
      </c>
      <c r="C11" s="566"/>
      <c r="D11" s="566"/>
      <c r="E11" s="566"/>
      <c r="F11" s="566"/>
      <c r="G11" s="566"/>
      <c r="H11" s="566"/>
      <c r="I11" s="566"/>
      <c r="J11" s="566"/>
      <c r="K11" s="566"/>
      <c r="L11" s="566"/>
      <c r="M11" s="566"/>
      <c r="N11" s="566"/>
      <c r="O11" s="566"/>
      <c r="P11" s="566"/>
      <c r="Q11" s="567"/>
      <c r="R11" s="44" t="s">
        <v>6</v>
      </c>
      <c r="S11" s="292">
        <f>'【別紙(2)】費用支払申請書'!T12</f>
        <v>0</v>
      </c>
      <c r="T11" s="294"/>
    </row>
    <row r="12" spans="1:20" s="23" customFormat="1" ht="21.75" customHeight="1" x14ac:dyDescent="0.15">
      <c r="A12" s="43" t="s">
        <v>9</v>
      </c>
      <c r="B12" s="413" t="str">
        <f>'【別紙(2)】費用支払申請書'!C13</f>
        <v>外部専門家　／　第三者支援専門家</v>
      </c>
      <c r="C12" s="414"/>
      <c r="D12" s="415"/>
      <c r="E12" s="12" t="s">
        <v>73</v>
      </c>
      <c r="F12" s="416">
        <f>'【別紙(2)】費用支払申請書'!G13</f>
        <v>0</v>
      </c>
      <c r="G12" s="417"/>
      <c r="H12" s="417"/>
      <c r="I12" s="417"/>
      <c r="J12" s="417"/>
      <c r="K12" s="417"/>
      <c r="L12" s="417"/>
      <c r="M12" s="417"/>
      <c r="N12" s="417"/>
      <c r="O12" s="417"/>
      <c r="P12" s="417"/>
      <c r="Q12" s="418"/>
      <c r="R12" s="44" t="s">
        <v>44</v>
      </c>
      <c r="S12" s="292"/>
      <c r="T12" s="294"/>
    </row>
    <row r="13" spans="1:20" s="23" customFormat="1" ht="21.75" customHeight="1" x14ac:dyDescent="0.15">
      <c r="A13" s="164" t="s">
        <v>74</v>
      </c>
      <c r="B13" s="557">
        <f>'【別紙(2)】費用支払申請書'!C14</f>
        <v>0</v>
      </c>
      <c r="C13" s="558"/>
      <c r="D13" s="423" t="str">
        <f>'【別紙(2)】費用支払申請書'!E14</f>
        <v>銀行／信用金庫／信用組合／郵便局</v>
      </c>
      <c r="E13" s="423"/>
      <c r="F13" s="423"/>
      <c r="G13" s="423"/>
      <c r="H13" s="423"/>
      <c r="I13" s="423"/>
      <c r="J13" s="424"/>
      <c r="K13" s="559" t="s">
        <v>75</v>
      </c>
      <c r="L13" s="560"/>
      <c r="M13" s="560"/>
      <c r="N13" s="560"/>
      <c r="O13" s="300"/>
      <c r="P13" s="557">
        <f>'【別紙(2)】費用支払申請書'!Q14</f>
        <v>0</v>
      </c>
      <c r="Q13" s="558"/>
      <c r="R13" s="558"/>
      <c r="S13" s="558"/>
      <c r="T13" s="32" t="str">
        <f>'【別紙(2)】費用支払申請書'!U14</f>
        <v>支店</v>
      </c>
    </row>
    <row r="14" spans="1:20" s="23" customFormat="1" ht="21.75" customHeight="1" x14ac:dyDescent="0.15">
      <c r="A14" s="165" t="s">
        <v>175</v>
      </c>
      <c r="B14" s="343" t="str">
        <f>'【別紙(2)】費用支払申請書'!C15</f>
        <v>当座／普通／その他(　　　　)</v>
      </c>
      <c r="C14" s="345"/>
      <c r="D14" s="44" t="s">
        <v>176</v>
      </c>
      <c r="E14" s="568">
        <f>'【別紙(2)】費用支払申請書'!F15</f>
        <v>0</v>
      </c>
      <c r="F14" s="562"/>
      <c r="G14" s="562"/>
      <c r="H14" s="562"/>
      <c r="I14" s="562"/>
      <c r="J14" s="355"/>
      <c r="K14" s="563" t="s">
        <v>79</v>
      </c>
      <c r="L14" s="564"/>
      <c r="M14" s="564"/>
      <c r="N14" s="564"/>
      <c r="O14" s="296"/>
      <c r="P14" s="561">
        <f>'【別紙(2)】費用支払申請書'!Q15</f>
        <v>0</v>
      </c>
      <c r="Q14" s="562"/>
      <c r="R14" s="562"/>
      <c r="S14" s="355"/>
      <c r="T14" s="166" t="s">
        <v>80</v>
      </c>
    </row>
    <row r="15" spans="1:20" s="23" customFormat="1" ht="21" customHeight="1" thickBot="1" x14ac:dyDescent="0.2">
      <c r="A15" s="45" t="s">
        <v>177</v>
      </c>
      <c r="B15" s="33" t="s">
        <v>178</v>
      </c>
      <c r="C15" s="549"/>
      <c r="D15" s="549"/>
      <c r="E15" s="411" t="s">
        <v>179</v>
      </c>
      <c r="F15" s="412"/>
      <c r="G15" s="396"/>
      <c r="H15" s="550"/>
      <c r="I15" s="550"/>
      <c r="J15" s="550"/>
      <c r="K15" s="550"/>
      <c r="L15" s="550"/>
      <c r="M15" s="550"/>
      <c r="N15" s="550"/>
      <c r="O15" s="550"/>
      <c r="P15" s="551"/>
      <c r="Q15" s="551"/>
      <c r="R15" s="16" t="s">
        <v>180</v>
      </c>
      <c r="S15" s="551"/>
      <c r="T15" s="552"/>
    </row>
    <row r="16" spans="1:20" s="23" customFormat="1" ht="21.75" customHeight="1" x14ac:dyDescent="0.15">
      <c r="A16" s="163" t="s">
        <v>181</v>
      </c>
      <c r="B16" s="372">
        <f>'【別紙(2)】費用支払申請書'!C16</f>
        <v>0</v>
      </c>
      <c r="C16" s="373"/>
      <c r="D16" s="30" t="s">
        <v>2</v>
      </c>
      <c r="E16" s="42" t="s">
        <v>3</v>
      </c>
      <c r="F16" s="372">
        <f>'【別紙(2)】費用支払申請書'!G16</f>
        <v>0</v>
      </c>
      <c r="G16" s="373"/>
      <c r="H16" s="373"/>
      <c r="I16" s="373"/>
      <c r="J16" s="373"/>
      <c r="K16" s="373"/>
      <c r="L16" s="373"/>
      <c r="M16" s="373"/>
      <c r="N16" s="373"/>
      <c r="O16" s="373"/>
      <c r="P16" s="373"/>
      <c r="Q16" s="406"/>
      <c r="R16" s="42" t="s">
        <v>4</v>
      </c>
      <c r="S16" s="372">
        <f>'【別紙(2)】費用支払申請書'!T16</f>
        <v>0</v>
      </c>
      <c r="T16" s="374"/>
    </row>
    <row r="17" spans="1:20" s="23" customFormat="1" ht="21.75" customHeight="1" x14ac:dyDescent="0.15">
      <c r="A17" s="43" t="s">
        <v>5</v>
      </c>
      <c r="B17" s="419" t="str">
        <f>'【別紙(2)】費用支払申請書'!C17</f>
        <v>〒</v>
      </c>
      <c r="C17" s="566"/>
      <c r="D17" s="566"/>
      <c r="E17" s="566"/>
      <c r="F17" s="566"/>
      <c r="G17" s="566"/>
      <c r="H17" s="566"/>
      <c r="I17" s="566"/>
      <c r="J17" s="566"/>
      <c r="K17" s="566"/>
      <c r="L17" s="566"/>
      <c r="M17" s="566"/>
      <c r="N17" s="566"/>
      <c r="O17" s="566"/>
      <c r="P17" s="566"/>
      <c r="Q17" s="567"/>
      <c r="R17" s="44" t="s">
        <v>6</v>
      </c>
      <c r="S17" s="292">
        <f>'【別紙(2)】費用支払申請書'!T17</f>
        <v>0</v>
      </c>
      <c r="T17" s="294"/>
    </row>
    <row r="18" spans="1:20" s="23" customFormat="1" ht="21.75" customHeight="1" x14ac:dyDescent="0.15">
      <c r="A18" s="43" t="s">
        <v>9</v>
      </c>
      <c r="B18" s="413" t="str">
        <f>'【別紙(2)】費用支払申請書'!C18</f>
        <v>外部専門家　／　第三者支援専門家</v>
      </c>
      <c r="C18" s="414"/>
      <c r="D18" s="415"/>
      <c r="E18" s="12" t="s">
        <v>73</v>
      </c>
      <c r="F18" s="416">
        <f>'【別紙(2)】費用支払申請書'!G18</f>
        <v>0</v>
      </c>
      <c r="G18" s="417"/>
      <c r="H18" s="417"/>
      <c r="I18" s="417"/>
      <c r="J18" s="417"/>
      <c r="K18" s="417"/>
      <c r="L18" s="417"/>
      <c r="M18" s="417"/>
      <c r="N18" s="417"/>
      <c r="O18" s="417"/>
      <c r="P18" s="417"/>
      <c r="Q18" s="418"/>
      <c r="R18" s="44" t="s">
        <v>44</v>
      </c>
      <c r="S18" s="292"/>
      <c r="T18" s="294"/>
    </row>
    <row r="19" spans="1:20" s="23" customFormat="1" ht="21.75" customHeight="1" x14ac:dyDescent="0.15">
      <c r="A19" s="164" t="s">
        <v>74</v>
      </c>
      <c r="B19" s="292">
        <f>'【別紙(2)】費用支払申請書'!C19</f>
        <v>0</v>
      </c>
      <c r="C19" s="293"/>
      <c r="D19" s="302" t="str">
        <f>'【別紙(2)】費用支払申請書'!E19</f>
        <v>銀行／信用金庫／信用組合／郵便局</v>
      </c>
      <c r="E19" s="302"/>
      <c r="F19" s="302"/>
      <c r="G19" s="302"/>
      <c r="H19" s="302"/>
      <c r="I19" s="302"/>
      <c r="J19" s="303"/>
      <c r="K19" s="250" t="s">
        <v>75</v>
      </c>
      <c r="L19" s="269"/>
      <c r="M19" s="269"/>
      <c r="N19" s="269"/>
      <c r="O19" s="251"/>
      <c r="P19" s="292">
        <f>'【別紙(2)】費用支払申請書'!Q19</f>
        <v>0</v>
      </c>
      <c r="Q19" s="293"/>
      <c r="R19" s="293"/>
      <c r="S19" s="293"/>
      <c r="T19" s="32" t="str">
        <f>'【別紙(2)】費用支払申請書'!U19</f>
        <v>支店</v>
      </c>
    </row>
    <row r="20" spans="1:20" s="23" customFormat="1" ht="21.75" customHeight="1" x14ac:dyDescent="0.15">
      <c r="A20" s="165" t="s">
        <v>175</v>
      </c>
      <c r="B20" s="343" t="str">
        <f>'【別紙(2)】費用支払申請書'!C20</f>
        <v>当座／普通／その他(　　　　)</v>
      </c>
      <c r="C20" s="345"/>
      <c r="D20" s="44" t="s">
        <v>176</v>
      </c>
      <c r="E20" s="561">
        <f>'【別紙(2)】費用支払申請書'!F20</f>
        <v>0</v>
      </c>
      <c r="F20" s="562"/>
      <c r="G20" s="562"/>
      <c r="H20" s="562"/>
      <c r="I20" s="562"/>
      <c r="J20" s="355"/>
      <c r="K20" s="250" t="s">
        <v>79</v>
      </c>
      <c r="L20" s="269"/>
      <c r="M20" s="269"/>
      <c r="N20" s="269"/>
      <c r="O20" s="251"/>
      <c r="P20" s="561">
        <f>'【別紙(2)】費用支払申請書'!Q20</f>
        <v>0</v>
      </c>
      <c r="Q20" s="562"/>
      <c r="R20" s="562"/>
      <c r="S20" s="355"/>
      <c r="T20" s="166" t="s">
        <v>80</v>
      </c>
    </row>
    <row r="21" spans="1:20" s="23" customFormat="1" ht="21" customHeight="1" thickBot="1" x14ac:dyDescent="0.2">
      <c r="A21" s="45" t="s">
        <v>177</v>
      </c>
      <c r="B21" s="33" t="s">
        <v>178</v>
      </c>
      <c r="C21" s="549"/>
      <c r="D21" s="549"/>
      <c r="E21" s="411" t="s">
        <v>179</v>
      </c>
      <c r="F21" s="412"/>
      <c r="G21" s="396"/>
      <c r="H21" s="550"/>
      <c r="I21" s="550"/>
      <c r="J21" s="550"/>
      <c r="K21" s="550"/>
      <c r="L21" s="550"/>
      <c r="M21" s="550"/>
      <c r="N21" s="550"/>
      <c r="O21" s="550"/>
      <c r="P21" s="551"/>
      <c r="Q21" s="551"/>
      <c r="R21" s="16" t="s">
        <v>180</v>
      </c>
      <c r="S21" s="551"/>
      <c r="T21" s="552"/>
    </row>
    <row r="22" spans="1:20" s="23" customFormat="1" ht="21.75" customHeight="1" x14ac:dyDescent="0.15">
      <c r="A22" s="163" t="s">
        <v>182</v>
      </c>
      <c r="B22" s="372">
        <f>'【別紙(2)】費用支払申請書'!C21</f>
        <v>0</v>
      </c>
      <c r="C22" s="373"/>
      <c r="D22" s="30" t="s">
        <v>2</v>
      </c>
      <c r="E22" s="42" t="s">
        <v>3</v>
      </c>
      <c r="F22" s="372">
        <f>'【別紙(2)】費用支払申請書'!G21</f>
        <v>0</v>
      </c>
      <c r="G22" s="373"/>
      <c r="H22" s="373"/>
      <c r="I22" s="373"/>
      <c r="J22" s="373"/>
      <c r="K22" s="373"/>
      <c r="L22" s="373"/>
      <c r="M22" s="373"/>
      <c r="N22" s="373"/>
      <c r="O22" s="373"/>
      <c r="P22" s="373"/>
      <c r="Q22" s="406"/>
      <c r="R22" s="42" t="s">
        <v>4</v>
      </c>
      <c r="S22" s="372">
        <f>'【別紙(2)】費用支払申請書'!T21</f>
        <v>0</v>
      </c>
      <c r="T22" s="565"/>
    </row>
    <row r="23" spans="1:20" s="23" customFormat="1" ht="21.75" customHeight="1" x14ac:dyDescent="0.15">
      <c r="A23" s="43" t="s">
        <v>5</v>
      </c>
      <c r="B23" s="419" t="str">
        <f>'【別紙(2)】費用支払申請書'!C22</f>
        <v>〒</v>
      </c>
      <c r="C23" s="566"/>
      <c r="D23" s="566"/>
      <c r="E23" s="566"/>
      <c r="F23" s="566"/>
      <c r="G23" s="566"/>
      <c r="H23" s="566"/>
      <c r="I23" s="566"/>
      <c r="J23" s="566"/>
      <c r="K23" s="566"/>
      <c r="L23" s="566"/>
      <c r="M23" s="566"/>
      <c r="N23" s="566"/>
      <c r="O23" s="566"/>
      <c r="P23" s="566"/>
      <c r="Q23" s="567"/>
      <c r="R23" s="44" t="s">
        <v>6</v>
      </c>
      <c r="S23" s="292">
        <f>'【別紙(2)】費用支払申請書'!T22</f>
        <v>0</v>
      </c>
      <c r="T23" s="294"/>
    </row>
    <row r="24" spans="1:20" s="23" customFormat="1" ht="21.75" customHeight="1" x14ac:dyDescent="0.15">
      <c r="A24" s="43" t="s">
        <v>9</v>
      </c>
      <c r="B24" s="413" t="str">
        <f>'【別紙(2)】費用支払申請書'!C23</f>
        <v>外部専門家　／　第三者支援専門家</v>
      </c>
      <c r="C24" s="414"/>
      <c r="D24" s="415"/>
      <c r="E24" s="12" t="s">
        <v>73</v>
      </c>
      <c r="F24" s="416">
        <f>'【別紙(2)】費用支払申請書'!G23</f>
        <v>0</v>
      </c>
      <c r="G24" s="417"/>
      <c r="H24" s="417"/>
      <c r="I24" s="417"/>
      <c r="J24" s="417"/>
      <c r="K24" s="417"/>
      <c r="L24" s="417"/>
      <c r="M24" s="417"/>
      <c r="N24" s="417"/>
      <c r="O24" s="417"/>
      <c r="P24" s="417"/>
      <c r="Q24" s="418"/>
      <c r="R24" s="44" t="s">
        <v>44</v>
      </c>
      <c r="S24" s="292"/>
      <c r="T24" s="294"/>
    </row>
    <row r="25" spans="1:20" s="23" customFormat="1" ht="21.75" customHeight="1" x14ac:dyDescent="0.15">
      <c r="A25" s="164" t="s">
        <v>74</v>
      </c>
      <c r="B25" s="557">
        <f>'【別紙(2)】費用支払申請書'!C24</f>
        <v>0</v>
      </c>
      <c r="C25" s="558"/>
      <c r="D25" s="423" t="str">
        <f>'【別紙(2)】費用支払申請書'!E24</f>
        <v>銀行／信用金庫／信用組合／郵便局</v>
      </c>
      <c r="E25" s="423"/>
      <c r="F25" s="423"/>
      <c r="G25" s="423"/>
      <c r="H25" s="423"/>
      <c r="I25" s="423"/>
      <c r="J25" s="424"/>
      <c r="K25" s="559" t="s">
        <v>75</v>
      </c>
      <c r="L25" s="560"/>
      <c r="M25" s="560"/>
      <c r="N25" s="560"/>
      <c r="O25" s="300"/>
      <c r="P25" s="557">
        <f>'【別紙(2)】費用支払申請書'!Q24</f>
        <v>0</v>
      </c>
      <c r="Q25" s="558"/>
      <c r="R25" s="558"/>
      <c r="S25" s="558"/>
      <c r="T25" s="32" t="str">
        <f>'【別紙(2)】費用支払申請書'!U24</f>
        <v>支店</v>
      </c>
    </row>
    <row r="26" spans="1:20" s="23" customFormat="1" ht="21.75" customHeight="1" x14ac:dyDescent="0.15">
      <c r="A26" s="165" t="s">
        <v>175</v>
      </c>
      <c r="B26" s="343" t="str">
        <f>'【別紙(2)】費用支払申請書'!C25</f>
        <v>当座／普通／その他(　　　　)</v>
      </c>
      <c r="C26" s="345"/>
      <c r="D26" s="44" t="s">
        <v>176</v>
      </c>
      <c r="E26" s="561">
        <f>'【別紙(2)】費用支払申請書'!F25</f>
        <v>0</v>
      </c>
      <c r="F26" s="562"/>
      <c r="G26" s="562"/>
      <c r="H26" s="562"/>
      <c r="I26" s="562"/>
      <c r="J26" s="355"/>
      <c r="K26" s="563" t="s">
        <v>79</v>
      </c>
      <c r="L26" s="564"/>
      <c r="M26" s="564"/>
      <c r="N26" s="564"/>
      <c r="O26" s="296"/>
      <c r="P26" s="561">
        <f>'【別紙(2)】費用支払申請書'!Q25</f>
        <v>0</v>
      </c>
      <c r="Q26" s="562"/>
      <c r="R26" s="562"/>
      <c r="S26" s="355"/>
      <c r="T26" s="166" t="s">
        <v>80</v>
      </c>
    </row>
    <row r="27" spans="1:20" s="23" customFormat="1" ht="21" customHeight="1" thickBot="1" x14ac:dyDescent="0.2">
      <c r="A27" s="45" t="s">
        <v>177</v>
      </c>
      <c r="B27" s="33" t="s">
        <v>178</v>
      </c>
      <c r="C27" s="549"/>
      <c r="D27" s="549"/>
      <c r="E27" s="411" t="s">
        <v>179</v>
      </c>
      <c r="F27" s="412"/>
      <c r="G27" s="396"/>
      <c r="H27" s="550"/>
      <c r="I27" s="550"/>
      <c r="J27" s="550"/>
      <c r="K27" s="550"/>
      <c r="L27" s="550"/>
      <c r="M27" s="550"/>
      <c r="N27" s="550"/>
      <c r="O27" s="550"/>
      <c r="P27" s="551"/>
      <c r="Q27" s="551"/>
      <c r="R27" s="16" t="s">
        <v>180</v>
      </c>
      <c r="S27" s="551"/>
      <c r="T27" s="552"/>
    </row>
    <row r="28" spans="1:20" s="23" customFormat="1" ht="21" customHeight="1" thickBot="1" x14ac:dyDescent="0.2">
      <c r="A28" s="167" t="s">
        <v>183</v>
      </c>
      <c r="B28" s="33" t="s">
        <v>178</v>
      </c>
      <c r="C28" s="553">
        <f>SUM(C15,C21,C27)</f>
        <v>0</v>
      </c>
      <c r="D28" s="553"/>
      <c r="E28" s="411" t="s">
        <v>179</v>
      </c>
      <c r="F28" s="412"/>
      <c r="G28" s="396"/>
      <c r="H28" s="554">
        <f>SUM(H15,H21,H27)</f>
        <v>0</v>
      </c>
      <c r="I28" s="554"/>
      <c r="J28" s="554"/>
      <c r="K28" s="554"/>
      <c r="L28" s="554"/>
      <c r="M28" s="554"/>
      <c r="N28" s="554"/>
      <c r="O28" s="554"/>
      <c r="P28" s="554"/>
      <c r="Q28" s="554"/>
      <c r="R28" s="33" t="s">
        <v>180</v>
      </c>
      <c r="S28" s="555">
        <f>SUM(S15,S21,S27)</f>
        <v>0</v>
      </c>
      <c r="T28" s="556"/>
    </row>
    <row r="29" spans="1:20" s="23" customFormat="1" ht="14.25" customHeight="1" x14ac:dyDescent="0.15">
      <c r="A29" s="35"/>
      <c r="B29" s="1"/>
      <c r="C29" s="1"/>
      <c r="D29" s="1"/>
      <c r="E29" s="1"/>
      <c r="F29" s="35"/>
      <c r="G29" s="35"/>
      <c r="H29" s="35"/>
      <c r="I29" s="35"/>
      <c r="J29" s="35"/>
      <c r="K29" s="35"/>
      <c r="L29" s="35"/>
      <c r="M29" s="35"/>
      <c r="N29" s="35"/>
      <c r="O29" s="35"/>
      <c r="P29" s="35"/>
      <c r="Q29" s="35"/>
      <c r="R29" s="1"/>
      <c r="S29" s="1"/>
      <c r="T29" s="1"/>
    </row>
    <row r="30" spans="1:20" s="23" customFormat="1" ht="78.599999999999994" customHeight="1" x14ac:dyDescent="0.15">
      <c r="A30" s="548" t="s">
        <v>184</v>
      </c>
      <c r="B30" s="548"/>
      <c r="C30" s="548"/>
      <c r="D30" s="548"/>
      <c r="E30" s="548"/>
      <c r="F30" s="548"/>
      <c r="G30" s="548"/>
      <c r="H30" s="548"/>
      <c r="I30" s="548"/>
      <c r="J30" s="548"/>
      <c r="K30" s="548"/>
      <c r="L30" s="548"/>
      <c r="M30" s="548"/>
      <c r="N30" s="548"/>
      <c r="O30" s="548"/>
      <c r="P30" s="548"/>
      <c r="Q30" s="548"/>
      <c r="R30" s="548"/>
      <c r="S30" s="548"/>
      <c r="T30" s="548"/>
    </row>
    <row r="31" spans="1:20" s="23" customFormat="1" ht="18" customHeight="1" x14ac:dyDescent="0.15">
      <c r="A31" s="6" t="s">
        <v>185</v>
      </c>
      <c r="B31" s="1"/>
      <c r="C31" s="1"/>
      <c r="D31" s="1"/>
      <c r="E31" s="1"/>
      <c r="F31" s="1"/>
      <c r="G31" s="1"/>
      <c r="H31" s="1"/>
      <c r="I31" s="1"/>
      <c r="J31" s="1"/>
      <c r="K31" s="1"/>
      <c r="L31" s="1"/>
      <c r="M31" s="1"/>
      <c r="N31" s="1"/>
      <c r="O31" s="1"/>
      <c r="P31" s="1"/>
      <c r="Q31" s="1"/>
      <c r="R31" s="1"/>
      <c r="S31" s="1"/>
      <c r="T31" s="1"/>
    </row>
    <row r="32" spans="1:20" s="23" customFormat="1" ht="42" customHeight="1" x14ac:dyDescent="0.15">
      <c r="A32" s="548" t="s">
        <v>186</v>
      </c>
      <c r="B32" s="548"/>
      <c r="C32" s="548"/>
      <c r="D32" s="548"/>
      <c r="E32" s="548"/>
      <c r="F32" s="548"/>
      <c r="G32" s="548"/>
      <c r="H32" s="548"/>
      <c r="I32" s="548"/>
      <c r="J32" s="548"/>
      <c r="K32" s="548"/>
      <c r="L32" s="548"/>
      <c r="M32" s="548"/>
      <c r="N32" s="548"/>
      <c r="O32" s="548"/>
      <c r="P32" s="548"/>
      <c r="Q32" s="548"/>
      <c r="R32" s="548"/>
      <c r="S32" s="548"/>
      <c r="T32" s="548"/>
    </row>
    <row r="33" spans="1:21" s="23" customFormat="1" ht="34.5" customHeight="1" x14ac:dyDescent="0.15">
      <c r="A33" s="548"/>
      <c r="B33" s="548"/>
      <c r="C33" s="548"/>
      <c r="D33" s="548"/>
      <c r="E33" s="548"/>
      <c r="F33" s="548"/>
      <c r="G33" s="548"/>
      <c r="H33" s="548"/>
      <c r="I33" s="548"/>
      <c r="J33" s="548"/>
      <c r="K33" s="548"/>
      <c r="L33" s="548"/>
      <c r="M33" s="548"/>
      <c r="N33" s="548"/>
      <c r="O33" s="548"/>
      <c r="P33" s="548"/>
      <c r="Q33" s="548"/>
      <c r="R33" s="548"/>
      <c r="S33" s="548"/>
      <c r="T33" s="548"/>
    </row>
    <row r="34" spans="1:21" s="23" customFormat="1" x14ac:dyDescent="0.15">
      <c r="A34" s="1"/>
      <c r="B34" s="1"/>
      <c r="C34" s="1"/>
      <c r="D34" s="1"/>
      <c r="E34" s="1"/>
      <c r="F34" s="1"/>
      <c r="G34" s="1"/>
      <c r="H34" s="1"/>
      <c r="I34" s="1"/>
      <c r="J34" s="1"/>
      <c r="K34" s="1"/>
      <c r="L34" s="1"/>
      <c r="M34" s="1"/>
      <c r="N34" s="1"/>
      <c r="O34" s="1"/>
      <c r="P34" s="1"/>
      <c r="Q34" s="1"/>
      <c r="R34" s="1"/>
      <c r="S34" s="1"/>
      <c r="T34" s="1"/>
    </row>
    <row r="35" spans="1:21" s="23" customFormat="1" ht="14.25" thickBot="1" x14ac:dyDescent="0.2">
      <c r="A35" s="6" t="s">
        <v>187</v>
      </c>
      <c r="B35" s="1"/>
      <c r="C35" s="1"/>
      <c r="D35" s="1"/>
      <c r="E35" s="1"/>
      <c r="F35" s="1"/>
      <c r="G35" s="1"/>
      <c r="H35" s="1"/>
      <c r="I35" s="1"/>
      <c r="J35" s="1"/>
      <c r="K35" s="1"/>
      <c r="L35" s="1"/>
      <c r="M35" s="1"/>
      <c r="N35" s="1"/>
      <c r="O35" s="1"/>
      <c r="P35" s="1"/>
      <c r="Q35" s="1"/>
      <c r="R35" s="1"/>
      <c r="S35" s="1"/>
      <c r="T35" s="1"/>
    </row>
    <row r="36" spans="1:21" s="23" customFormat="1" ht="18" customHeight="1" x14ac:dyDescent="0.15">
      <c r="A36" s="536"/>
      <c r="B36" s="537"/>
      <c r="C36" s="537"/>
      <c r="D36" s="537"/>
      <c r="E36" s="537"/>
      <c r="F36" s="537"/>
      <c r="G36" s="537"/>
      <c r="H36" s="537"/>
      <c r="I36" s="537"/>
      <c r="J36" s="537"/>
      <c r="K36" s="537"/>
      <c r="L36" s="537"/>
      <c r="M36" s="537"/>
      <c r="N36" s="537"/>
      <c r="O36" s="537"/>
      <c r="P36" s="537"/>
      <c r="Q36" s="537"/>
      <c r="R36" s="537"/>
      <c r="S36" s="537"/>
      <c r="T36" s="538"/>
    </row>
    <row r="37" spans="1:21" s="23" customFormat="1" ht="18" customHeight="1" x14ac:dyDescent="0.15">
      <c r="A37" s="539"/>
      <c r="B37" s="540"/>
      <c r="C37" s="540"/>
      <c r="D37" s="540"/>
      <c r="E37" s="540"/>
      <c r="F37" s="540"/>
      <c r="G37" s="540"/>
      <c r="H37" s="540"/>
      <c r="I37" s="540"/>
      <c r="J37" s="540"/>
      <c r="K37" s="540"/>
      <c r="L37" s="540"/>
      <c r="M37" s="540"/>
      <c r="N37" s="540"/>
      <c r="O37" s="540"/>
      <c r="P37" s="540"/>
      <c r="Q37" s="540"/>
      <c r="R37" s="540"/>
      <c r="S37" s="540"/>
      <c r="T37" s="541"/>
    </row>
    <row r="38" spans="1:21" s="23" customFormat="1" ht="18" customHeight="1" thickBot="1" x14ac:dyDescent="0.2">
      <c r="A38" s="542"/>
      <c r="B38" s="543"/>
      <c r="C38" s="543"/>
      <c r="D38" s="543"/>
      <c r="E38" s="543"/>
      <c r="F38" s="543"/>
      <c r="G38" s="543"/>
      <c r="H38" s="543"/>
      <c r="I38" s="543"/>
      <c r="J38" s="543"/>
      <c r="K38" s="543"/>
      <c r="L38" s="543"/>
      <c r="M38" s="543"/>
      <c r="N38" s="543"/>
      <c r="O38" s="543"/>
      <c r="P38" s="543"/>
      <c r="Q38" s="543"/>
      <c r="R38" s="543"/>
      <c r="S38" s="543"/>
      <c r="T38" s="544"/>
    </row>
    <row r="39" spans="1:21" x14ac:dyDescent="0.15">
      <c r="A39" s="4"/>
      <c r="B39" s="4"/>
      <c r="C39" s="4"/>
      <c r="D39" s="4"/>
      <c r="E39" s="4"/>
      <c r="F39" s="4"/>
      <c r="G39" s="4"/>
      <c r="H39" s="4"/>
      <c r="I39" s="4"/>
      <c r="J39" s="4"/>
      <c r="K39" s="4"/>
      <c r="L39" s="4"/>
      <c r="M39" s="4"/>
      <c r="N39" s="4"/>
      <c r="O39" s="4"/>
      <c r="P39" s="4"/>
      <c r="Q39" s="4"/>
      <c r="R39" s="4"/>
      <c r="S39" s="4"/>
      <c r="T39" s="4"/>
    </row>
    <row r="40" spans="1:21" ht="20.100000000000001" customHeight="1" x14ac:dyDescent="0.15">
      <c r="A40" s="29" t="s">
        <v>114</v>
      </c>
      <c r="B40" s="4"/>
      <c r="C40" s="4"/>
      <c r="D40" s="4"/>
      <c r="E40" s="4"/>
      <c r="Q40" s="4"/>
      <c r="R40" s="4"/>
      <c r="S40" s="4"/>
      <c r="T40" s="4"/>
      <c r="U40" s="28"/>
    </row>
    <row r="41" spans="1:21" x14ac:dyDescent="0.15">
      <c r="A41" s="6"/>
      <c r="J41" s="1" t="s">
        <v>30</v>
      </c>
    </row>
    <row r="42" spans="1:21" x14ac:dyDescent="0.15">
      <c r="J42" s="250" t="s">
        <v>115</v>
      </c>
      <c r="K42" s="269"/>
      <c r="L42" s="269"/>
      <c r="M42" s="251"/>
      <c r="N42" s="250" t="s">
        <v>31</v>
      </c>
      <c r="O42" s="269"/>
      <c r="P42" s="269"/>
      <c r="Q42" s="251"/>
      <c r="R42" s="44" t="s">
        <v>32</v>
      </c>
      <c r="S42" s="44" t="s">
        <v>33</v>
      </c>
    </row>
    <row r="43" spans="1:21" ht="23.25" customHeight="1" x14ac:dyDescent="0.15">
      <c r="J43" s="266"/>
      <c r="K43" s="267"/>
      <c r="L43" s="267"/>
      <c r="M43" s="268"/>
      <c r="N43" s="266"/>
      <c r="O43" s="267"/>
      <c r="P43" s="267"/>
      <c r="Q43" s="268"/>
      <c r="R43" s="11"/>
      <c r="S43" s="11"/>
    </row>
    <row r="44" spans="1:21" ht="30" customHeight="1" x14ac:dyDescent="0.15"/>
    <row r="46" spans="1:21" x14ac:dyDescent="0.15">
      <c r="A46" s="1" t="s">
        <v>116</v>
      </c>
      <c r="Q46" s="35"/>
    </row>
    <row r="47" spans="1:21" x14ac:dyDescent="0.15">
      <c r="A47" s="44" t="s">
        <v>34</v>
      </c>
      <c r="B47" s="44" t="s">
        <v>35</v>
      </c>
      <c r="C47" s="60" t="s">
        <v>36</v>
      </c>
      <c r="D47" s="250" t="s">
        <v>37</v>
      </c>
      <c r="E47" s="269"/>
      <c r="F47" s="269"/>
      <c r="G47" s="269"/>
      <c r="H47" s="269"/>
      <c r="I47" s="269"/>
      <c r="J47" s="269"/>
      <c r="K47" s="269"/>
      <c r="L47" s="269"/>
      <c r="M47" s="269"/>
      <c r="N47" s="269"/>
      <c r="O47" s="269"/>
      <c r="P47" s="269"/>
      <c r="Q47" s="269"/>
      <c r="R47" s="252" t="s">
        <v>38</v>
      </c>
      <c r="S47" s="252"/>
    </row>
    <row r="48" spans="1:21" ht="27.75" customHeight="1" x14ac:dyDescent="0.15">
      <c r="A48" s="168" t="s">
        <v>39</v>
      </c>
      <c r="B48" s="169" t="s">
        <v>40</v>
      </c>
      <c r="C48" s="62" t="s">
        <v>188</v>
      </c>
      <c r="D48" s="266"/>
      <c r="E48" s="267"/>
      <c r="F48" s="267"/>
      <c r="G48" s="267"/>
      <c r="H48" s="267"/>
      <c r="I48" s="267"/>
      <c r="J48" s="267"/>
      <c r="K48" s="267"/>
      <c r="L48" s="267"/>
      <c r="M48" s="267"/>
      <c r="N48" s="267"/>
      <c r="O48" s="267"/>
      <c r="P48" s="267"/>
      <c r="Q48" s="267"/>
      <c r="R48" s="249"/>
      <c r="S48" s="249"/>
    </row>
    <row r="49" spans="1:21" ht="27.75" customHeight="1" x14ac:dyDescent="0.15">
      <c r="A49" s="169" t="s">
        <v>117</v>
      </c>
      <c r="B49" s="169" t="s">
        <v>40</v>
      </c>
      <c r="C49" s="62" t="s">
        <v>188</v>
      </c>
      <c r="D49" s="61"/>
      <c r="E49" s="62"/>
      <c r="F49" s="62"/>
      <c r="G49" s="62"/>
      <c r="H49" s="62"/>
      <c r="I49" s="62"/>
      <c r="J49" s="62"/>
      <c r="K49" s="62"/>
      <c r="L49" s="62"/>
      <c r="M49" s="62"/>
      <c r="N49" s="62"/>
      <c r="O49" s="62"/>
      <c r="P49" s="62"/>
      <c r="Q49" s="62"/>
      <c r="R49" s="249"/>
      <c r="S49" s="249"/>
    </row>
    <row r="50" spans="1:21" ht="39.950000000000003" customHeight="1" x14ac:dyDescent="0.15"/>
    <row r="51" spans="1:21" ht="18.75" customHeight="1" x14ac:dyDescent="0.15">
      <c r="A51" s="18" t="s">
        <v>42</v>
      </c>
    </row>
    <row r="52" spans="1:21" ht="16.5" customHeight="1" x14ac:dyDescent="0.15">
      <c r="A52" s="44" t="s">
        <v>43</v>
      </c>
      <c r="B52" s="252" t="s">
        <v>44</v>
      </c>
      <c r="C52" s="252"/>
      <c r="D52" s="252"/>
      <c r="E52" s="252"/>
      <c r="F52" s="252"/>
      <c r="G52" s="252"/>
      <c r="H52" s="252"/>
      <c r="I52" s="252"/>
      <c r="J52" s="252"/>
      <c r="K52" s="252"/>
      <c r="L52" s="252"/>
      <c r="M52" s="252"/>
      <c r="N52" s="252"/>
      <c r="O52" s="252"/>
      <c r="P52" s="252"/>
      <c r="Q52" s="252"/>
      <c r="R52" s="252" t="s">
        <v>45</v>
      </c>
      <c r="S52" s="252"/>
    </row>
    <row r="53" spans="1:21" ht="16.5" customHeight="1" x14ac:dyDescent="0.15">
      <c r="A53" s="63"/>
      <c r="B53" s="329"/>
      <c r="C53" s="329"/>
      <c r="D53" s="329"/>
      <c r="E53" s="329"/>
      <c r="F53" s="329"/>
      <c r="G53" s="329"/>
      <c r="H53" s="329"/>
      <c r="I53" s="329"/>
      <c r="J53" s="329"/>
      <c r="K53" s="329"/>
      <c r="L53" s="329"/>
      <c r="M53" s="329"/>
      <c r="N53" s="329"/>
      <c r="O53" s="329"/>
      <c r="P53" s="329"/>
      <c r="Q53" s="329"/>
      <c r="R53" s="330"/>
      <c r="S53" s="330"/>
    </row>
    <row r="54" spans="1:21" ht="16.5" customHeight="1" x14ac:dyDescent="0.15">
      <c r="A54" s="27"/>
      <c r="B54" s="329"/>
      <c r="C54" s="329"/>
      <c r="D54" s="329"/>
      <c r="E54" s="329"/>
      <c r="F54" s="329"/>
      <c r="G54" s="329"/>
      <c r="H54" s="329"/>
      <c r="I54" s="329"/>
      <c r="J54" s="329"/>
      <c r="K54" s="329"/>
      <c r="L54" s="329"/>
      <c r="M54" s="329"/>
      <c r="N54" s="329"/>
      <c r="O54" s="329"/>
      <c r="P54" s="329"/>
      <c r="Q54" s="329"/>
      <c r="R54" s="330"/>
      <c r="S54" s="330"/>
    </row>
    <row r="55" spans="1:21" ht="16.5" customHeight="1" x14ac:dyDescent="0.15">
      <c r="A55" s="66"/>
      <c r="B55" s="329"/>
      <c r="C55" s="329"/>
      <c r="D55" s="329"/>
      <c r="E55" s="329"/>
      <c r="F55" s="329"/>
      <c r="G55" s="329"/>
      <c r="H55" s="329"/>
      <c r="I55" s="329"/>
      <c r="J55" s="329"/>
      <c r="K55" s="329"/>
      <c r="L55" s="329"/>
      <c r="M55" s="329"/>
      <c r="N55" s="329"/>
      <c r="O55" s="329"/>
      <c r="P55" s="329"/>
      <c r="Q55" s="329"/>
      <c r="R55" s="330"/>
      <c r="S55" s="330"/>
    </row>
    <row r="56" spans="1:21" s="23" customFormat="1" ht="16.5" customHeight="1" x14ac:dyDescent="0.15">
      <c r="A56" s="10" t="s">
        <v>118</v>
      </c>
      <c r="B56" s="321" t="s">
        <v>44</v>
      </c>
      <c r="C56" s="321"/>
      <c r="D56" s="321"/>
      <c r="E56" s="321"/>
      <c r="F56" s="321"/>
      <c r="G56" s="321"/>
      <c r="H56" s="321"/>
      <c r="I56" s="321"/>
      <c r="J56" s="321"/>
      <c r="K56" s="321"/>
      <c r="L56" s="321"/>
      <c r="M56" s="321"/>
      <c r="N56" s="321"/>
      <c r="O56" s="321"/>
      <c r="P56" s="321"/>
      <c r="Q56" s="321"/>
      <c r="R56" s="321"/>
      <c r="S56" s="321"/>
      <c r="T56" s="5"/>
    </row>
    <row r="57" spans="1:21" s="23" customFormat="1" ht="23.25" customHeight="1" x14ac:dyDescent="0.15">
      <c r="A57" s="545" t="s">
        <v>189</v>
      </c>
      <c r="B57" s="328" t="s">
        <v>190</v>
      </c>
      <c r="C57" s="328"/>
      <c r="D57" s="328"/>
      <c r="E57" s="328"/>
      <c r="F57" s="328"/>
      <c r="G57" s="328"/>
      <c r="H57" s="328"/>
      <c r="I57" s="328"/>
      <c r="J57" s="328"/>
      <c r="K57" s="328"/>
      <c r="L57" s="328"/>
      <c r="M57" s="328"/>
      <c r="N57" s="328"/>
      <c r="O57" s="328"/>
      <c r="P57" s="328"/>
      <c r="Q57" s="328"/>
      <c r="R57" s="328"/>
      <c r="S57" s="328"/>
      <c r="T57" s="5"/>
    </row>
    <row r="58" spans="1:21" s="23" customFormat="1" ht="23.25" customHeight="1" x14ac:dyDescent="0.15">
      <c r="A58" s="546"/>
      <c r="B58" s="328"/>
      <c r="C58" s="328"/>
      <c r="D58" s="328"/>
      <c r="E58" s="328"/>
      <c r="F58" s="328"/>
      <c r="G58" s="328"/>
      <c r="H58" s="328"/>
      <c r="I58" s="328"/>
      <c r="J58" s="328"/>
      <c r="K58" s="328"/>
      <c r="L58" s="328"/>
      <c r="M58" s="328"/>
      <c r="N58" s="328"/>
      <c r="O58" s="328"/>
      <c r="P58" s="328"/>
      <c r="Q58" s="328"/>
      <c r="R58" s="328"/>
      <c r="S58" s="328"/>
      <c r="T58" s="5"/>
    </row>
    <row r="59" spans="1:21" s="23" customFormat="1" ht="23.25" customHeight="1" x14ac:dyDescent="0.15">
      <c r="A59" s="547"/>
      <c r="B59" s="328"/>
      <c r="C59" s="328"/>
      <c r="D59" s="328"/>
      <c r="E59" s="328"/>
      <c r="F59" s="328"/>
      <c r="G59" s="328"/>
      <c r="H59" s="328"/>
      <c r="I59" s="328"/>
      <c r="J59" s="328"/>
      <c r="K59" s="328"/>
      <c r="L59" s="328"/>
      <c r="M59" s="328"/>
      <c r="N59" s="328"/>
      <c r="O59" s="328"/>
      <c r="P59" s="328"/>
      <c r="Q59" s="328"/>
      <c r="R59" s="328"/>
      <c r="S59" s="328"/>
      <c r="T59" s="5"/>
    </row>
    <row r="60" spans="1:21" ht="30.75" customHeight="1" x14ac:dyDescent="0.15">
      <c r="U60" s="28"/>
    </row>
    <row r="61" spans="1:21" ht="14.25" customHeight="1" x14ac:dyDescent="0.15">
      <c r="A61" s="29"/>
      <c r="C61" s="35"/>
      <c r="R61" s="250" t="s">
        <v>46</v>
      </c>
      <c r="S61" s="251"/>
    </row>
    <row r="62" spans="1:21" ht="23.25" customHeight="1" x14ac:dyDescent="0.15">
      <c r="B62" s="35"/>
      <c r="R62" s="68"/>
      <c r="S62" s="69"/>
    </row>
    <row r="63" spans="1:21" ht="14.25" customHeight="1" x14ac:dyDescent="0.15">
      <c r="B63" s="70" t="s">
        <v>39</v>
      </c>
      <c r="D63" s="44" t="s">
        <v>121</v>
      </c>
      <c r="F63" s="252" t="s">
        <v>47</v>
      </c>
      <c r="G63" s="252"/>
      <c r="H63" s="252"/>
      <c r="I63" s="252"/>
      <c r="J63" s="252"/>
      <c r="K63" s="35"/>
      <c r="L63" s="35"/>
      <c r="M63" s="35"/>
      <c r="N63" s="35"/>
      <c r="O63" s="35"/>
      <c r="P63" s="35"/>
    </row>
    <row r="64" spans="1:21" ht="14.25" customHeight="1" x14ac:dyDescent="0.15">
      <c r="B64" s="71"/>
      <c r="D64" s="71"/>
      <c r="F64" s="249"/>
      <c r="G64" s="249"/>
      <c r="H64" s="249"/>
      <c r="I64" s="249"/>
      <c r="J64" s="249"/>
    </row>
    <row r="65" spans="2:19" ht="14.25" customHeight="1" x14ac:dyDescent="0.15">
      <c r="B65" s="72"/>
      <c r="D65" s="72"/>
      <c r="F65" s="249"/>
      <c r="G65" s="249"/>
      <c r="H65" s="249"/>
      <c r="I65" s="249"/>
      <c r="J65" s="249"/>
      <c r="R65" s="250" t="s">
        <v>48</v>
      </c>
      <c r="S65" s="251"/>
    </row>
    <row r="66" spans="2:19" ht="23.25" customHeight="1" x14ac:dyDescent="0.15">
      <c r="B66" s="73"/>
      <c r="D66" s="73"/>
      <c r="F66" s="249"/>
      <c r="G66" s="249"/>
      <c r="H66" s="249"/>
      <c r="I66" s="249"/>
      <c r="J66" s="249"/>
      <c r="R66" s="68"/>
      <c r="S66" s="69"/>
    </row>
  </sheetData>
  <mergeCells count="94">
    <mergeCell ref="B12:D12"/>
    <mergeCell ref="F12:Q12"/>
    <mergeCell ref="S12:T12"/>
    <mergeCell ref="A3:T3"/>
    <mergeCell ref="A4:T4"/>
    <mergeCell ref="B6:C6"/>
    <mergeCell ref="F6:Q6"/>
    <mergeCell ref="S6:T6"/>
    <mergeCell ref="B7:Q7"/>
    <mergeCell ref="S7:T7"/>
    <mergeCell ref="B10:C10"/>
    <mergeCell ref="F10:Q10"/>
    <mergeCell ref="S10:T10"/>
    <mergeCell ref="B11:Q11"/>
    <mergeCell ref="S11:T11"/>
    <mergeCell ref="B13:C13"/>
    <mergeCell ref="D13:J13"/>
    <mergeCell ref="K13:O13"/>
    <mergeCell ref="P13:S13"/>
    <mergeCell ref="B14:C14"/>
    <mergeCell ref="E14:J14"/>
    <mergeCell ref="K14:O14"/>
    <mergeCell ref="P14:S14"/>
    <mergeCell ref="B19:C19"/>
    <mergeCell ref="D19:J19"/>
    <mergeCell ref="K19:O19"/>
    <mergeCell ref="P19:S19"/>
    <mergeCell ref="C15:D15"/>
    <mergeCell ref="E15:G15"/>
    <mergeCell ref="H15:Q15"/>
    <mergeCell ref="S15:T15"/>
    <mergeCell ref="B16:C16"/>
    <mergeCell ref="F16:Q16"/>
    <mergeCell ref="S16:T16"/>
    <mergeCell ref="B17:Q17"/>
    <mergeCell ref="S17:T17"/>
    <mergeCell ref="B18:D18"/>
    <mergeCell ref="F18:Q18"/>
    <mergeCell ref="S18:T18"/>
    <mergeCell ref="B24:D24"/>
    <mergeCell ref="F24:Q24"/>
    <mergeCell ref="S24:T24"/>
    <mergeCell ref="B20:C20"/>
    <mergeCell ref="E20:J20"/>
    <mergeCell ref="K20:O20"/>
    <mergeCell ref="P20:S20"/>
    <mergeCell ref="C21:D21"/>
    <mergeCell ref="E21:G21"/>
    <mergeCell ref="H21:Q21"/>
    <mergeCell ref="S21:T21"/>
    <mergeCell ref="B22:C22"/>
    <mergeCell ref="F22:Q22"/>
    <mergeCell ref="S22:T22"/>
    <mergeCell ref="B23:Q23"/>
    <mergeCell ref="S23:T23"/>
    <mergeCell ref="B25:C25"/>
    <mergeCell ref="D25:J25"/>
    <mergeCell ref="K25:O25"/>
    <mergeCell ref="P25:S25"/>
    <mergeCell ref="B26:C26"/>
    <mergeCell ref="E26:J26"/>
    <mergeCell ref="K26:O26"/>
    <mergeCell ref="P26:S26"/>
    <mergeCell ref="C27:D27"/>
    <mergeCell ref="E27:G27"/>
    <mergeCell ref="H27:Q27"/>
    <mergeCell ref="S27:T27"/>
    <mergeCell ref="C28:D28"/>
    <mergeCell ref="E28:G28"/>
    <mergeCell ref="H28:Q28"/>
    <mergeCell ref="S28:T28"/>
    <mergeCell ref="R52:S52"/>
    <mergeCell ref="A30:T30"/>
    <mergeCell ref="A32:T33"/>
    <mergeCell ref="J42:M42"/>
    <mergeCell ref="N42:Q42"/>
    <mergeCell ref="J43:M43"/>
    <mergeCell ref="N43:Q43"/>
    <mergeCell ref="F63:J63"/>
    <mergeCell ref="F64:J66"/>
    <mergeCell ref="R65:S65"/>
    <mergeCell ref="A36:T38"/>
    <mergeCell ref="B53:Q55"/>
    <mergeCell ref="R53:S55"/>
    <mergeCell ref="B56:S56"/>
    <mergeCell ref="A57:A59"/>
    <mergeCell ref="B57:S59"/>
    <mergeCell ref="R61:S61"/>
    <mergeCell ref="D47:Q47"/>
    <mergeCell ref="R47:S47"/>
    <mergeCell ref="D48:Q48"/>
    <mergeCell ref="R48:S48"/>
    <mergeCell ref="R49:S49"/>
    <mergeCell ref="B52:Q52"/>
  </mergeCells>
  <phoneticPr fontId="5"/>
  <conditionalFormatting sqref="A6:T7 A9:T14 A16:T20 A22:T26">
    <cfRule type="cellIs" dxfId="0" priority="1" operator="equal">
      <formula>0</formula>
    </cfRule>
  </conditionalFormatting>
  <printOptions horizontalCentered="1"/>
  <pageMargins left="0.70866141732283472" right="0.51181102362204722" top="0.74803149606299213" bottom="0.74803149606299213" header="0.31496062992125984" footer="0.31496062992125984"/>
  <pageSetup paperSize="9" scale="66" fitToHeight="0" orientation="portrait" r:id="rId1"/>
  <rowBreaks count="1" manualBreakCount="1">
    <brk id="38" max="19"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19</xdr:col>
                    <xdr:colOff>1123950</xdr:colOff>
                    <xdr:row>13</xdr:row>
                    <xdr:rowOff>95250</xdr:rowOff>
                  </from>
                  <to>
                    <xdr:col>19</xdr:col>
                    <xdr:colOff>1381125</xdr:colOff>
                    <xdr:row>14</xdr:row>
                    <xdr:rowOff>57150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19</xdr:col>
                    <xdr:colOff>1123950</xdr:colOff>
                    <xdr:row>19</xdr:row>
                    <xdr:rowOff>95250</xdr:rowOff>
                  </from>
                  <to>
                    <xdr:col>19</xdr:col>
                    <xdr:colOff>1381125</xdr:colOff>
                    <xdr:row>20</xdr:row>
                    <xdr:rowOff>57150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19</xdr:col>
                    <xdr:colOff>1123950</xdr:colOff>
                    <xdr:row>25</xdr:row>
                    <xdr:rowOff>95250</xdr:rowOff>
                  </from>
                  <to>
                    <xdr:col>19</xdr:col>
                    <xdr:colOff>1381125</xdr:colOff>
                    <xdr:row>26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F20D-AE5B-4A45-847B-C7742D9DC4DB}">
  <sheetPr codeName="Sheet10">
    <pageSetUpPr fitToPage="1"/>
  </sheetPr>
  <dimension ref="A1:D90"/>
  <sheetViews>
    <sheetView showGridLines="0" view="pageBreakPreview" zoomScaleNormal="100" zoomScaleSheetLayoutView="100" workbookViewId="0"/>
  </sheetViews>
  <sheetFormatPr defaultColWidth="8.75" defaultRowHeight="18.75" x14ac:dyDescent="0.15"/>
  <cols>
    <col min="1" max="1" width="2.5" style="74" customWidth="1"/>
    <col min="2" max="2" width="47.875" style="74" customWidth="1"/>
    <col min="3" max="3" width="18.5" style="206" customWidth="1"/>
    <col min="4" max="4" width="52.25" style="194" customWidth="1"/>
    <col min="5" max="16384" width="8.75" style="74"/>
  </cols>
  <sheetData>
    <row r="1" spans="1:4" ht="19.5" x14ac:dyDescent="0.15">
      <c r="C1" s="190"/>
      <c r="D1" s="191" t="s">
        <v>195</v>
      </c>
    </row>
    <row r="2" spans="1:4" ht="25.5" x14ac:dyDescent="0.15">
      <c r="A2" s="473" t="s">
        <v>196</v>
      </c>
      <c r="B2" s="473"/>
      <c r="C2" s="473"/>
      <c r="D2" s="473"/>
    </row>
    <row r="3" spans="1:4" ht="19.5" x14ac:dyDescent="0.15">
      <c r="A3" s="474" t="s">
        <v>49</v>
      </c>
      <c r="B3" s="474"/>
      <c r="C3" s="474"/>
      <c r="D3" s="474"/>
    </row>
    <row r="4" spans="1:4" ht="8.4499999999999993" customHeight="1" x14ac:dyDescent="0.15">
      <c r="B4" s="192"/>
      <c r="C4" s="193"/>
    </row>
    <row r="5" spans="1:4" ht="33.950000000000003" customHeight="1" x14ac:dyDescent="0.15">
      <c r="A5" s="575" t="s">
        <v>282</v>
      </c>
      <c r="B5" s="575"/>
      <c r="C5" s="575"/>
      <c r="D5" s="575"/>
    </row>
    <row r="6" spans="1:4" ht="15.95" customHeight="1" x14ac:dyDescent="0.15">
      <c r="A6" s="576" t="s">
        <v>251</v>
      </c>
      <c r="B6" s="576"/>
      <c r="C6" s="576"/>
      <c r="D6" s="576"/>
    </row>
    <row r="7" spans="1:4" ht="15.95" customHeight="1" x14ac:dyDescent="0.15">
      <c r="A7" s="195" t="s">
        <v>197</v>
      </c>
      <c r="B7" s="195"/>
      <c r="C7" s="195"/>
      <c r="D7" s="195"/>
    </row>
    <row r="8" spans="1:4" ht="15.95" customHeight="1" x14ac:dyDescent="0.15">
      <c r="A8" s="576" t="s">
        <v>198</v>
      </c>
      <c r="B8" s="576"/>
      <c r="C8" s="576"/>
      <c r="D8" s="576"/>
    </row>
    <row r="9" spans="1:4" ht="15.95" customHeight="1" x14ac:dyDescent="0.15">
      <c r="A9" s="195"/>
      <c r="B9" s="195"/>
      <c r="C9" s="195"/>
      <c r="D9" s="195"/>
    </row>
    <row r="11" spans="1:4" ht="19.5" x14ac:dyDescent="0.15">
      <c r="A11" s="196" t="s">
        <v>199</v>
      </c>
      <c r="C11" s="197"/>
      <c r="D11" s="198" t="s">
        <v>200</v>
      </c>
    </row>
    <row r="12" spans="1:4" ht="19.5" x14ac:dyDescent="0.15">
      <c r="A12" s="196"/>
      <c r="B12" s="74" t="s">
        <v>252</v>
      </c>
      <c r="C12" s="197"/>
      <c r="D12" s="198"/>
    </row>
    <row r="13" spans="1:4" x14ac:dyDescent="0.15">
      <c r="B13" s="199" t="s">
        <v>201</v>
      </c>
      <c r="C13" s="200">
        <f>SUM(C14:C15)</f>
        <v>0</v>
      </c>
      <c r="D13" s="201"/>
    </row>
    <row r="14" spans="1:4" x14ac:dyDescent="0.15">
      <c r="B14" s="202" t="s">
        <v>202</v>
      </c>
      <c r="C14" s="203"/>
      <c r="D14" s="204"/>
    </row>
    <row r="15" spans="1:4" x14ac:dyDescent="0.15">
      <c r="B15" s="202" t="s">
        <v>203</v>
      </c>
      <c r="C15" s="203"/>
      <c r="D15" s="204"/>
    </row>
    <row r="16" spans="1:4" ht="5.0999999999999996" customHeight="1" x14ac:dyDescent="0.15">
      <c r="B16" s="192"/>
      <c r="C16" s="193"/>
      <c r="D16" s="201"/>
    </row>
    <row r="17" spans="1:4" ht="15.95" customHeight="1" x14ac:dyDescent="0.15">
      <c r="B17" s="205" t="s">
        <v>204</v>
      </c>
      <c r="D17" s="201"/>
    </row>
    <row r="18" spans="1:4" ht="15.95" customHeight="1" x14ac:dyDescent="0.15">
      <c r="B18" s="205" t="s">
        <v>205</v>
      </c>
      <c r="D18" s="201"/>
    </row>
    <row r="19" spans="1:4" ht="15.95" customHeight="1" x14ac:dyDescent="0.15">
      <c r="B19" s="205"/>
      <c r="D19" s="201"/>
    </row>
    <row r="20" spans="1:4" x14ac:dyDescent="0.15">
      <c r="B20" s="192"/>
      <c r="D20" s="201"/>
    </row>
    <row r="21" spans="1:4" ht="19.5" x14ac:dyDescent="0.15">
      <c r="A21" s="196" t="s">
        <v>206</v>
      </c>
      <c r="C21" s="197"/>
      <c r="D21" s="198" t="s">
        <v>200</v>
      </c>
    </row>
    <row r="22" spans="1:4" ht="19.5" x14ac:dyDescent="0.15">
      <c r="A22" s="196"/>
      <c r="B22" s="74" t="s">
        <v>253</v>
      </c>
      <c r="C22" s="197"/>
      <c r="D22" s="198"/>
    </row>
    <row r="23" spans="1:4" x14ac:dyDescent="0.15">
      <c r="B23" s="199" t="s">
        <v>201</v>
      </c>
      <c r="C23" s="200">
        <f>SUM(C24:C28)</f>
        <v>0</v>
      </c>
      <c r="D23" s="201"/>
    </row>
    <row r="24" spans="1:4" x14ac:dyDescent="0.15">
      <c r="B24" s="202" t="s">
        <v>207</v>
      </c>
      <c r="C24" s="203"/>
      <c r="D24" s="204"/>
    </row>
    <row r="25" spans="1:4" x14ac:dyDescent="0.15">
      <c r="B25" s="202" t="s">
        <v>208</v>
      </c>
      <c r="C25" s="203"/>
      <c r="D25" s="204"/>
    </row>
    <row r="26" spans="1:4" x14ac:dyDescent="0.15">
      <c r="B26" s="202" t="s">
        <v>254</v>
      </c>
      <c r="C26" s="203"/>
      <c r="D26" s="204"/>
    </row>
    <row r="27" spans="1:4" ht="37.5" x14ac:dyDescent="0.15">
      <c r="B27" s="202" t="s">
        <v>255</v>
      </c>
      <c r="C27" s="203"/>
      <c r="D27" s="204"/>
    </row>
    <row r="28" spans="1:4" ht="37.5" x14ac:dyDescent="0.15">
      <c r="B28" s="202" t="s">
        <v>209</v>
      </c>
      <c r="C28" s="203"/>
      <c r="D28" s="204"/>
    </row>
    <row r="29" spans="1:4" ht="5.0999999999999996" customHeight="1" x14ac:dyDescent="0.15">
      <c r="B29" s="192"/>
      <c r="C29" s="193"/>
      <c r="D29" s="201"/>
    </row>
    <row r="30" spans="1:4" ht="15.95" customHeight="1" x14ac:dyDescent="0.15">
      <c r="B30" s="205" t="s">
        <v>210</v>
      </c>
      <c r="D30" s="201"/>
    </row>
    <row r="31" spans="1:4" ht="15.95" customHeight="1" x14ac:dyDescent="0.15">
      <c r="B31" s="205" t="s">
        <v>211</v>
      </c>
      <c r="D31" s="201"/>
    </row>
    <row r="32" spans="1:4" ht="15.95" customHeight="1" x14ac:dyDescent="0.15">
      <c r="B32" s="205" t="s">
        <v>212</v>
      </c>
      <c r="D32" s="201"/>
    </row>
    <row r="33" spans="2:4" ht="15.95" customHeight="1" x14ac:dyDescent="0.15">
      <c r="B33" s="205" t="s">
        <v>213</v>
      </c>
      <c r="D33" s="201"/>
    </row>
    <row r="34" spans="2:4" ht="15.95" customHeight="1" x14ac:dyDescent="0.15">
      <c r="B34" s="205" t="s">
        <v>214</v>
      </c>
      <c r="D34" s="201"/>
    </row>
    <row r="35" spans="2:4" ht="15.95" customHeight="1" x14ac:dyDescent="0.15">
      <c r="B35" s="205" t="s">
        <v>215</v>
      </c>
      <c r="D35" s="201"/>
    </row>
    <row r="36" spans="2:4" x14ac:dyDescent="0.15">
      <c r="B36" s="192"/>
      <c r="D36" s="201"/>
    </row>
    <row r="37" spans="2:4" x14ac:dyDescent="0.15">
      <c r="B37" s="207" t="s">
        <v>216</v>
      </c>
      <c r="C37" s="200">
        <f>SUM(C38:C40)</f>
        <v>0</v>
      </c>
      <c r="D37" s="201"/>
    </row>
    <row r="38" spans="2:4" x14ac:dyDescent="0.15">
      <c r="B38" s="208" t="s">
        <v>217</v>
      </c>
      <c r="C38" s="203"/>
      <c r="D38" s="204"/>
    </row>
    <row r="39" spans="2:4" x14ac:dyDescent="0.15">
      <c r="B39" s="208" t="s">
        <v>218</v>
      </c>
      <c r="C39" s="203"/>
      <c r="D39" s="204"/>
    </row>
    <row r="40" spans="2:4" x14ac:dyDescent="0.15">
      <c r="B40" s="208" t="s">
        <v>219</v>
      </c>
      <c r="C40" s="203"/>
      <c r="D40" s="204"/>
    </row>
    <row r="41" spans="2:4" ht="5.0999999999999996" customHeight="1" x14ac:dyDescent="0.15">
      <c r="B41" s="192"/>
      <c r="C41" s="193"/>
      <c r="D41" s="201"/>
    </row>
    <row r="42" spans="2:4" ht="15.95" customHeight="1" x14ac:dyDescent="0.15">
      <c r="B42" s="205" t="s">
        <v>220</v>
      </c>
      <c r="D42" s="201"/>
    </row>
    <row r="43" spans="2:4" ht="15.95" customHeight="1" x14ac:dyDescent="0.15">
      <c r="B43" s="205" t="s">
        <v>256</v>
      </c>
      <c r="D43" s="201"/>
    </row>
    <row r="44" spans="2:4" ht="15.95" customHeight="1" x14ac:dyDescent="0.15">
      <c r="B44" s="205" t="s">
        <v>221</v>
      </c>
      <c r="D44" s="201"/>
    </row>
    <row r="45" spans="2:4" x14ac:dyDescent="0.15">
      <c r="D45" s="201"/>
    </row>
    <row r="46" spans="2:4" x14ac:dyDescent="0.15">
      <c r="B46" s="209" t="s">
        <v>222</v>
      </c>
      <c r="C46" s="210"/>
      <c r="D46" s="204"/>
    </row>
    <row r="47" spans="2:4" ht="5.0999999999999996" customHeight="1" x14ac:dyDescent="0.15">
      <c r="B47" s="192"/>
      <c r="C47" s="193"/>
      <c r="D47" s="201"/>
    </row>
    <row r="48" spans="2:4" ht="15.95" customHeight="1" x14ac:dyDescent="0.15">
      <c r="B48" s="205" t="s">
        <v>223</v>
      </c>
      <c r="D48" s="201"/>
    </row>
    <row r="49" spans="1:4" ht="15.95" customHeight="1" x14ac:dyDescent="0.15">
      <c r="B49" s="205" t="s">
        <v>224</v>
      </c>
      <c r="D49" s="201"/>
    </row>
    <row r="50" spans="1:4" ht="15.95" customHeight="1" x14ac:dyDescent="0.15">
      <c r="B50" s="205" t="s">
        <v>225</v>
      </c>
      <c r="D50" s="201"/>
    </row>
    <row r="51" spans="1:4" ht="15.95" customHeight="1" x14ac:dyDescent="0.15">
      <c r="B51" s="205" t="s">
        <v>226</v>
      </c>
      <c r="D51" s="201"/>
    </row>
    <row r="52" spans="1:4" ht="19.5" thickBot="1" x14ac:dyDescent="0.2">
      <c r="D52" s="201"/>
    </row>
    <row r="53" spans="1:4" ht="19.5" thickBot="1" x14ac:dyDescent="0.2">
      <c r="B53" s="77" t="s">
        <v>227</v>
      </c>
      <c r="C53" s="211">
        <f>C13+C23-C37-C46</f>
        <v>0</v>
      </c>
      <c r="D53" s="201"/>
    </row>
    <row r="54" spans="1:4" x14ac:dyDescent="0.15">
      <c r="D54" s="201"/>
    </row>
    <row r="55" spans="1:4" ht="19.5" x14ac:dyDescent="0.15">
      <c r="A55" s="196" t="s">
        <v>228</v>
      </c>
      <c r="D55" s="198" t="s">
        <v>200</v>
      </c>
    </row>
    <row r="56" spans="1:4" x14ac:dyDescent="0.15">
      <c r="B56" s="209" t="s">
        <v>229</v>
      </c>
      <c r="C56" s="212">
        <f>SUM(C57:C59)</f>
        <v>0</v>
      </c>
      <c r="D56" s="201"/>
    </row>
    <row r="57" spans="1:4" x14ac:dyDescent="0.15">
      <c r="B57" s="100" t="s">
        <v>230</v>
      </c>
      <c r="C57" s="213"/>
      <c r="D57" s="204"/>
    </row>
    <row r="58" spans="1:4" ht="37.5" x14ac:dyDescent="0.15">
      <c r="B58" s="202" t="s">
        <v>231</v>
      </c>
      <c r="C58" s="203"/>
      <c r="D58" s="204"/>
    </row>
    <row r="59" spans="1:4" ht="37.5" x14ac:dyDescent="0.15">
      <c r="B59" s="202" t="s">
        <v>232</v>
      </c>
      <c r="C59" s="203"/>
      <c r="D59" s="204"/>
    </row>
    <row r="60" spans="1:4" ht="5.0999999999999996" customHeight="1" x14ac:dyDescent="0.15">
      <c r="B60" s="192"/>
      <c r="C60" s="193"/>
      <c r="D60" s="201"/>
    </row>
    <row r="61" spans="1:4" ht="15.95" customHeight="1" x14ac:dyDescent="0.15">
      <c r="B61" s="205" t="s">
        <v>233</v>
      </c>
      <c r="D61" s="201"/>
    </row>
    <row r="62" spans="1:4" x14ac:dyDescent="0.15">
      <c r="D62" s="201"/>
    </row>
    <row r="63" spans="1:4" x14ac:dyDescent="0.15">
      <c r="B63" s="209" t="s">
        <v>234</v>
      </c>
      <c r="C63" s="212">
        <f>SUM(C64:C66)</f>
        <v>0</v>
      </c>
      <c r="D63" s="201"/>
    </row>
    <row r="64" spans="1:4" x14ac:dyDescent="0.15">
      <c r="B64" s="208" t="s">
        <v>217</v>
      </c>
      <c r="C64" s="203"/>
      <c r="D64" s="214"/>
    </row>
    <row r="65" spans="2:4" x14ac:dyDescent="0.15">
      <c r="B65" s="208" t="s">
        <v>218</v>
      </c>
      <c r="C65" s="203"/>
      <c r="D65" s="214"/>
    </row>
    <row r="66" spans="2:4" x14ac:dyDescent="0.15">
      <c r="B66" s="208" t="s">
        <v>219</v>
      </c>
      <c r="C66" s="203"/>
      <c r="D66" s="214"/>
    </row>
    <row r="67" spans="2:4" ht="5.0999999999999996" customHeight="1" x14ac:dyDescent="0.15">
      <c r="B67" s="192"/>
      <c r="C67" s="193"/>
      <c r="D67" s="201"/>
    </row>
    <row r="68" spans="2:4" ht="15.95" customHeight="1" x14ac:dyDescent="0.15">
      <c r="B68" s="205" t="s">
        <v>235</v>
      </c>
      <c r="D68" s="201"/>
    </row>
    <row r="69" spans="2:4" ht="15.95" customHeight="1" x14ac:dyDescent="0.15">
      <c r="B69" s="205" t="s">
        <v>236</v>
      </c>
      <c r="D69" s="201"/>
    </row>
    <row r="70" spans="2:4" x14ac:dyDescent="0.15">
      <c r="D70" s="201"/>
    </row>
    <row r="71" spans="2:4" x14ac:dyDescent="0.15">
      <c r="B71" s="209" t="s">
        <v>237</v>
      </c>
      <c r="C71" s="210"/>
      <c r="D71" s="204"/>
    </row>
    <row r="72" spans="2:4" ht="5.0999999999999996" customHeight="1" x14ac:dyDescent="0.15">
      <c r="B72" s="192"/>
      <c r="C72" s="193"/>
      <c r="D72" s="201"/>
    </row>
    <row r="73" spans="2:4" ht="15.95" customHeight="1" x14ac:dyDescent="0.15">
      <c r="B73" s="205" t="s">
        <v>235</v>
      </c>
      <c r="D73" s="201"/>
    </row>
    <row r="74" spans="2:4" ht="15.95" customHeight="1" x14ac:dyDescent="0.15">
      <c r="B74" s="205" t="s">
        <v>238</v>
      </c>
      <c r="D74" s="201"/>
    </row>
    <row r="75" spans="2:4" ht="15.95" customHeight="1" x14ac:dyDescent="0.15">
      <c r="B75" s="205" t="s">
        <v>239</v>
      </c>
      <c r="D75" s="201"/>
    </row>
    <row r="76" spans="2:4" ht="15.95" customHeight="1" x14ac:dyDescent="0.15">
      <c r="B76" s="205" t="s">
        <v>240</v>
      </c>
      <c r="D76" s="201"/>
    </row>
    <row r="77" spans="2:4" ht="19.5" thickBot="1" x14ac:dyDescent="0.2">
      <c r="D77" s="201"/>
    </row>
    <row r="78" spans="2:4" ht="19.5" thickBot="1" x14ac:dyDescent="0.2">
      <c r="B78" s="77" t="s">
        <v>241</v>
      </c>
      <c r="C78" s="211">
        <f>C56-C63-C71</f>
        <v>0</v>
      </c>
      <c r="D78" s="201" t="s">
        <v>242</v>
      </c>
    </row>
    <row r="79" spans="2:4" x14ac:dyDescent="0.15">
      <c r="D79" s="201"/>
    </row>
    <row r="80" spans="2:4" x14ac:dyDescent="0.15">
      <c r="D80" s="201"/>
    </row>
    <row r="81" spans="1:4" ht="19.5" x14ac:dyDescent="0.15">
      <c r="A81" s="196" t="s">
        <v>243</v>
      </c>
      <c r="D81" s="201"/>
    </row>
    <row r="82" spans="1:4" x14ac:dyDescent="0.15">
      <c r="B82" s="100" t="s">
        <v>244</v>
      </c>
      <c r="C82" s="212">
        <f>C53</f>
        <v>0</v>
      </c>
      <c r="D82" s="201"/>
    </row>
    <row r="83" spans="1:4" x14ac:dyDescent="0.15">
      <c r="B83" s="100" t="s">
        <v>245</v>
      </c>
      <c r="C83" s="213"/>
      <c r="D83" s="201"/>
    </row>
    <row r="84" spans="1:4" x14ac:dyDescent="0.15">
      <c r="B84" s="100" t="s">
        <v>246</v>
      </c>
      <c r="C84" s="212">
        <f>C78</f>
        <v>0</v>
      </c>
      <c r="D84" s="201"/>
    </row>
    <row r="85" spans="1:4" ht="5.0999999999999996" customHeight="1" x14ac:dyDescent="0.15">
      <c r="B85" s="192"/>
      <c r="C85" s="193"/>
      <c r="D85" s="201"/>
    </row>
    <row r="86" spans="1:4" ht="15.95" customHeight="1" x14ac:dyDescent="0.15">
      <c r="B86" s="205" t="s">
        <v>247</v>
      </c>
      <c r="D86" s="201"/>
    </row>
    <row r="87" spans="1:4" ht="19.5" thickBot="1" x14ac:dyDescent="0.2">
      <c r="D87" s="201"/>
    </row>
    <row r="88" spans="1:4" ht="20.25" thickBot="1" x14ac:dyDescent="0.2">
      <c r="B88" s="207" t="s">
        <v>248</v>
      </c>
      <c r="C88" s="215">
        <f>C82-C83-C84</f>
        <v>0</v>
      </c>
      <c r="D88" s="201"/>
    </row>
    <row r="89" spans="1:4" ht="20.25" thickBot="1" x14ac:dyDescent="0.2">
      <c r="B89" s="207" t="s">
        <v>249</v>
      </c>
      <c r="C89" s="573" t="str">
        <f>IF(C88&gt;0,"満たす","満たさない（支払申請不可）")</f>
        <v>満たさない（支払申請不可）</v>
      </c>
      <c r="D89" s="574"/>
    </row>
    <row r="90" spans="1:4" x14ac:dyDescent="0.15">
      <c r="B90" s="74" t="s">
        <v>250</v>
      </c>
      <c r="D90" s="201"/>
    </row>
  </sheetData>
  <mergeCells count="6">
    <mergeCell ref="C89:D89"/>
    <mergeCell ref="A2:D2"/>
    <mergeCell ref="A3:D3"/>
    <mergeCell ref="A5:D5"/>
    <mergeCell ref="A6:D6"/>
    <mergeCell ref="A8:D8"/>
  </mergeCells>
  <phoneticPr fontId="5"/>
  <pageMargins left="0.70866141732283472" right="0.51181102362204722" top="0.55118110236220474" bottom="0.55118110236220474" header="0.31496062992125984" footer="0.31496062992125984"/>
  <pageSetup paperSize="9" scale="75" fitToHeight="0" orientation="portrait" r:id="rId1"/>
  <rowBreaks count="1" manualBreakCount="1">
    <brk id="54"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【別紙(2)】費用支払申請書</vt:lpstr>
      <vt:lpstr>【別紙(2)-1】自己記入チェックリスト</vt:lpstr>
      <vt:lpstr>【別紙(2)-2】業務別請求明細書</vt:lpstr>
      <vt:lpstr>【別紙(2)-3】従事時間管理表</vt:lpstr>
      <vt:lpstr>【別紙(2)-4】補助額の調整報告書</vt:lpstr>
      <vt:lpstr>【別紙(2)-5】弁済原資増加の確認書</vt:lpstr>
      <vt:lpstr>'【別紙(2)-3】従事時間管理表'!_FilterDatabase</vt:lpstr>
      <vt:lpstr>'【別紙(2)】費用支払申請書'!Print_Area</vt:lpstr>
      <vt:lpstr>'【別紙(2)-2】業務別請求明細書'!Print_Area</vt:lpstr>
      <vt:lpstr>'【別紙(2)-3】従事時間管理表'!Print_Area</vt:lpstr>
      <vt:lpstr>'【別紙(2)-4】補助額の調整報告書'!Print_Area</vt:lpstr>
      <vt:lpstr>'【別紙(2)-5】弁済原資増加の確認書'!Print_Area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2024-03-26T23:27:24Z</dcterms:modified>
</cp:coreProperties>
</file>